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SSENE473\Desktop\"/>
    </mc:Choice>
  </mc:AlternateContent>
  <bookViews>
    <workbookView xWindow="0" yWindow="0" windowWidth="23040" windowHeight="9384"/>
  </bookViews>
  <sheets>
    <sheet name="Notional Calculator" sheetId="2" r:id="rId1"/>
    <sheet name="Sheet1" sheetId="3" r:id="rId2"/>
  </sheets>
  <definedNames>
    <definedName name="CONVERT">Sheet1!$A$1:$B$100</definedName>
    <definedName name="_xlnm.Print_Area" localSheetId="0">'Notional Calculator'!$B$2:$O$27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9" i="2" s="1"/>
  <c r="C20" i="2"/>
  <c r="C21" i="2" l="1"/>
  <c r="C22" i="2" s="1"/>
</calcChain>
</file>

<file path=xl/sharedStrings.xml><?xml version="1.0" encoding="utf-8"?>
<sst xmlns="http://schemas.openxmlformats.org/spreadsheetml/2006/main" count="15" uniqueCount="15">
  <si>
    <t>Basic Pay</t>
  </si>
  <si>
    <t>Superannuation Deduction in £'s</t>
  </si>
  <si>
    <t>Notional superannuable remuneration</t>
  </si>
  <si>
    <t>Notional 10% reduction in pensionsable remuneration</t>
  </si>
  <si>
    <t>Notional value of 1 PA</t>
  </si>
  <si>
    <t>The following values have been calculated based upon the figures input above:</t>
  </si>
  <si>
    <t>Please do not use a payslip that includes arrears of pay, as this will artificially inflate the pensionable earnings for that pay period</t>
  </si>
  <si>
    <t>From your most recent payslip, please input the following figures:</t>
  </si>
  <si>
    <r>
      <t xml:space="preserve">Superannuation Deduction as a %   </t>
    </r>
    <r>
      <rPr>
        <b/>
        <i/>
        <sz val="10"/>
        <color theme="1"/>
        <rFont val="Arial"/>
        <family val="2"/>
      </rPr>
      <t>** Enter without the % sign **</t>
    </r>
  </si>
  <si>
    <r>
      <t xml:space="preserve">PA's included in Basic Pay/Job Plan e.g. whole time = 10   </t>
    </r>
    <r>
      <rPr>
        <b/>
        <i/>
        <sz val="10"/>
        <color theme="1"/>
        <rFont val="Arial"/>
        <family val="2"/>
      </rPr>
      <t>** Do not include EPA's **</t>
    </r>
  </si>
  <si>
    <t>Notional 10% reduction expressed as PA's</t>
  </si>
  <si>
    <t>Calculated value to be converted to 0.5 rounded units</t>
  </si>
  <si>
    <t>This is a notional calculator to help you determine what 10% of your pensionable remuneration would be as PA's.  It cannot be 100% accurate due to the number of variables involved and, as such, there could be some small variances within this.</t>
  </si>
  <si>
    <t>Notional PA Calculator for Career Grade Medics Looking to Reduce Their Overall PA Commitment - this is not required for staff looking to sustain 100% of current activity, as this will be controlled by Payroll Services</t>
  </si>
  <si>
    <t xml:space="preserve">Please remember this is a notional calculator to help you determine what 10% of your pensionable remuneration would be as PA's.  In line with the HMD terms and conditions of service, PA's can only be paid as whole or half PA's.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</si>
</sst>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4" fontId="3" fillId="2" borderId="18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" fontId="6" fillId="4" borderId="8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6" fillId="4" borderId="14" xfId="0" applyNumberFormat="1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4" fontId="6" fillId="4" borderId="16" xfId="0" applyNumberFormat="1" applyFont="1" applyFill="1" applyBorder="1" applyAlignment="1">
      <alignment vertical="center"/>
    </xf>
    <xf numFmtId="4" fontId="6" fillId="4" borderId="18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3</xdr:row>
      <xdr:rowOff>144781</xdr:rowOff>
    </xdr:from>
    <xdr:to>
      <xdr:col>15</xdr:col>
      <xdr:colOff>162520</xdr:colOff>
      <xdr:row>14</xdr:row>
      <xdr:rowOff>152401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1043941"/>
          <a:ext cx="7470100" cy="227838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114300</xdr:rowOff>
    </xdr:from>
    <xdr:to>
      <xdr:col>8</xdr:col>
      <xdr:colOff>342900</xdr:colOff>
      <xdr:row>11</xdr:row>
      <xdr:rowOff>106680</xdr:rowOff>
    </xdr:to>
    <xdr:cxnSp macro="">
      <xdr:nvCxnSpPr>
        <xdr:cNvPr id="4" name="Straight Arrow Connector 3"/>
        <xdr:cNvCxnSpPr/>
      </xdr:nvCxnSpPr>
      <xdr:spPr>
        <a:xfrm flipV="1">
          <a:off x="6332220" y="1615440"/>
          <a:ext cx="3390900" cy="9067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38100</xdr:rowOff>
    </xdr:from>
    <xdr:to>
      <xdr:col>10</xdr:col>
      <xdr:colOff>320040</xdr:colOff>
      <xdr:row>14</xdr:row>
      <xdr:rowOff>121920</xdr:rowOff>
    </xdr:to>
    <xdr:cxnSp macro="">
      <xdr:nvCxnSpPr>
        <xdr:cNvPr id="6" name="Straight Arrow Connector 5"/>
        <xdr:cNvCxnSpPr/>
      </xdr:nvCxnSpPr>
      <xdr:spPr>
        <a:xfrm flipV="1">
          <a:off x="6332220" y="1920240"/>
          <a:ext cx="4587240" cy="1188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38100</xdr:rowOff>
    </xdr:from>
    <xdr:to>
      <xdr:col>11</xdr:col>
      <xdr:colOff>335280</xdr:colOff>
      <xdr:row>13</xdr:row>
      <xdr:rowOff>83820</xdr:rowOff>
    </xdr:to>
    <xdr:cxnSp macro="">
      <xdr:nvCxnSpPr>
        <xdr:cNvPr id="8" name="Straight Arrow Connector 7"/>
        <xdr:cNvCxnSpPr/>
      </xdr:nvCxnSpPr>
      <xdr:spPr>
        <a:xfrm flipV="1">
          <a:off x="6339840" y="1920240"/>
          <a:ext cx="5204460" cy="9601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510540</xdr:colOff>
      <xdr:row>15</xdr:row>
      <xdr:rowOff>129540</xdr:rowOff>
    </xdr:from>
    <xdr:to>
      <xdr:col>12</xdr:col>
      <xdr:colOff>129540</xdr:colOff>
      <xdr:row>23</xdr:row>
      <xdr:rowOff>121920</xdr:rowOff>
    </xdr:to>
    <xdr:sp macro="" textlink="">
      <xdr:nvSpPr>
        <xdr:cNvPr id="7" name="Oval 6"/>
        <xdr:cNvSpPr/>
      </xdr:nvSpPr>
      <xdr:spPr>
        <a:xfrm>
          <a:off x="8061960" y="3497580"/>
          <a:ext cx="3886200" cy="136398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using your periodic superannuation</a:t>
          </a:r>
          <a:r>
            <a:rPr lang="en-GB" sz="10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contributions % and £'s in this calculator ALL your pensionable payments are automatically included e.g. discretionary points, availability supplement, etc.</a:t>
          </a:r>
          <a:endParaRPr lang="en-GB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zoomScaleNormal="100" workbookViewId="0">
      <selection activeCell="L26" sqref="L26"/>
    </sheetView>
  </sheetViews>
  <sheetFormatPr defaultRowHeight="15" x14ac:dyDescent="0.3"/>
  <cols>
    <col min="1" max="1" width="8.88671875" style="1" customWidth="1"/>
    <col min="2" max="2" width="71.77734375" style="1" customWidth="1"/>
    <col min="3" max="3" width="11.6640625" style="1" bestFit="1" customWidth="1"/>
    <col min="4" max="16384" width="8.88671875" style="1"/>
  </cols>
  <sheetData>
    <row r="1" spans="2:15" ht="15.6" thickBot="1" x14ac:dyDescent="0.35"/>
    <row r="2" spans="2:15" ht="27.6" customHeight="1" x14ac:dyDescent="0.3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2:15" ht="27.6" customHeight="1" thickBot="1" x14ac:dyDescent="0.3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2:15" ht="15.6" thickBot="1" x14ac:dyDescent="0.35"/>
    <row r="5" spans="2:15" ht="17.399999999999999" customHeight="1" x14ac:dyDescent="0.3">
      <c r="B5" s="22" t="s">
        <v>12</v>
      </c>
      <c r="C5" s="23"/>
    </row>
    <row r="6" spans="2:15" ht="14.4" customHeight="1" x14ac:dyDescent="0.3">
      <c r="B6" s="24"/>
      <c r="C6" s="25"/>
    </row>
    <row r="7" spans="2:15" ht="14.4" customHeight="1" x14ac:dyDescent="0.3">
      <c r="B7" s="24"/>
      <c r="C7" s="25"/>
    </row>
    <row r="8" spans="2:15" ht="14.4" customHeight="1" thickBot="1" x14ac:dyDescent="0.35">
      <c r="B8" s="26"/>
      <c r="C8" s="27"/>
    </row>
    <row r="9" spans="2:15" ht="15.6" thickBot="1" x14ac:dyDescent="0.35"/>
    <row r="10" spans="2:15" ht="15.6" thickBot="1" x14ac:dyDescent="0.35">
      <c r="B10" s="30" t="s">
        <v>7</v>
      </c>
      <c r="C10" s="31"/>
    </row>
    <row r="11" spans="2:15" ht="26.4" customHeight="1" thickBot="1" x14ac:dyDescent="0.35">
      <c r="B11" s="28" t="s">
        <v>6</v>
      </c>
      <c r="C11" s="29"/>
    </row>
    <row r="12" spans="2:15" x14ac:dyDescent="0.3">
      <c r="B12" s="2" t="s">
        <v>0</v>
      </c>
      <c r="C12" s="3">
        <v>9570.5</v>
      </c>
    </row>
    <row r="13" spans="2:15" x14ac:dyDescent="0.3">
      <c r="B13" s="4" t="s">
        <v>9</v>
      </c>
      <c r="C13" s="5">
        <v>10</v>
      </c>
    </row>
    <row r="14" spans="2:15" x14ac:dyDescent="0.3">
      <c r="B14" s="4" t="s">
        <v>1</v>
      </c>
      <c r="C14" s="6">
        <v>1423.65</v>
      </c>
    </row>
    <row r="15" spans="2:15" ht="15.6" thickBot="1" x14ac:dyDescent="0.35">
      <c r="B15" s="7" t="s">
        <v>8</v>
      </c>
      <c r="C15" s="8">
        <v>13.7</v>
      </c>
    </row>
    <row r="16" spans="2:15" ht="15.6" thickBot="1" x14ac:dyDescent="0.35">
      <c r="B16" s="9"/>
      <c r="C16" s="9"/>
    </row>
    <row r="17" spans="2:3" ht="15.6" thickBot="1" x14ac:dyDescent="0.35">
      <c r="B17" s="32" t="s">
        <v>5</v>
      </c>
      <c r="C17" s="33"/>
    </row>
    <row r="18" spans="2:3" x14ac:dyDescent="0.3">
      <c r="B18" s="2" t="s">
        <v>2</v>
      </c>
      <c r="C18" s="15">
        <f>IF(C12="","",(C14/C15)*100)</f>
        <v>10391.605839416061</v>
      </c>
    </row>
    <row r="19" spans="2:3" x14ac:dyDescent="0.3">
      <c r="B19" s="4" t="s">
        <v>3</v>
      </c>
      <c r="C19" s="10">
        <f>IF(C12="","",C18*10%)</f>
        <v>1039.1605839416061</v>
      </c>
    </row>
    <row r="20" spans="2:3" ht="15.6" thickBot="1" x14ac:dyDescent="0.35">
      <c r="B20" s="4" t="s">
        <v>4</v>
      </c>
      <c r="C20" s="10">
        <f>IF(C12="","",C12/C13)</f>
        <v>957.05</v>
      </c>
    </row>
    <row r="21" spans="2:3" ht="15.6" hidden="1" thickBot="1" x14ac:dyDescent="0.35">
      <c r="B21" s="11" t="s">
        <v>11</v>
      </c>
      <c r="C21" s="12">
        <f>ROUNDUP(C19/C20,1)</f>
        <v>1.1000000000000001</v>
      </c>
    </row>
    <row r="22" spans="2:3" ht="15.6" thickBot="1" x14ac:dyDescent="0.35">
      <c r="B22" s="13" t="s">
        <v>10</v>
      </c>
      <c r="C22" s="14">
        <f>IF(C12="","",LOOKUP(C21,Sheet1!A1:A100,Sheet1!B1:B100))</f>
        <v>1.5</v>
      </c>
    </row>
    <row r="23" spans="2:3" ht="15.6" thickBot="1" x14ac:dyDescent="0.35"/>
    <row r="24" spans="2:3" ht="17.399999999999999" customHeight="1" x14ac:dyDescent="0.3">
      <c r="B24" s="22" t="s">
        <v>14</v>
      </c>
      <c r="C24" s="23"/>
    </row>
    <row r="25" spans="2:3" x14ac:dyDescent="0.3">
      <c r="B25" s="24"/>
      <c r="C25" s="25"/>
    </row>
    <row r="26" spans="2:3" x14ac:dyDescent="0.3">
      <c r="B26" s="24"/>
      <c r="C26" s="25"/>
    </row>
    <row r="27" spans="2:3" ht="15.6" thickBot="1" x14ac:dyDescent="0.35">
      <c r="B27" s="26"/>
      <c r="C27" s="27"/>
    </row>
  </sheetData>
  <mergeCells count="6">
    <mergeCell ref="B2:O3"/>
    <mergeCell ref="B5:C8"/>
    <mergeCell ref="B24:C27"/>
    <mergeCell ref="B11:C11"/>
    <mergeCell ref="B10:C10"/>
    <mergeCell ref="B17:C17"/>
  </mergeCell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79" workbookViewId="0"/>
  </sheetViews>
  <sheetFormatPr defaultRowHeight="14.4" x14ac:dyDescent="0.3"/>
  <sheetData>
    <row r="1" spans="1:2" x14ac:dyDescent="0.3">
      <c r="A1">
        <v>0.1</v>
      </c>
      <c r="B1">
        <v>0.5</v>
      </c>
    </row>
    <row r="2" spans="1:2" x14ac:dyDescent="0.3">
      <c r="A2">
        <v>0.2</v>
      </c>
      <c r="B2">
        <v>0.5</v>
      </c>
    </row>
    <row r="3" spans="1:2" x14ac:dyDescent="0.3">
      <c r="A3">
        <v>0.3</v>
      </c>
      <c r="B3">
        <v>0.5</v>
      </c>
    </row>
    <row r="4" spans="1:2" x14ac:dyDescent="0.3">
      <c r="A4">
        <v>0.4</v>
      </c>
      <c r="B4">
        <v>0.5</v>
      </c>
    </row>
    <row r="5" spans="1:2" x14ac:dyDescent="0.3">
      <c r="A5">
        <v>0.5</v>
      </c>
      <c r="B5">
        <v>0.5</v>
      </c>
    </row>
    <row r="6" spans="1:2" x14ac:dyDescent="0.3">
      <c r="A6">
        <v>0.6</v>
      </c>
      <c r="B6">
        <v>1</v>
      </c>
    </row>
    <row r="7" spans="1:2" x14ac:dyDescent="0.3">
      <c r="A7">
        <v>0.7</v>
      </c>
      <c r="B7">
        <v>1</v>
      </c>
    </row>
    <row r="8" spans="1:2" x14ac:dyDescent="0.3">
      <c r="A8">
        <v>0.8</v>
      </c>
      <c r="B8">
        <v>1</v>
      </c>
    </row>
    <row r="9" spans="1:2" x14ac:dyDescent="0.3">
      <c r="A9">
        <v>0.9</v>
      </c>
      <c r="B9">
        <v>1</v>
      </c>
    </row>
    <row r="10" spans="1:2" x14ac:dyDescent="0.3">
      <c r="A10">
        <v>1</v>
      </c>
      <c r="B10">
        <v>1</v>
      </c>
    </row>
    <row r="11" spans="1:2" x14ac:dyDescent="0.3">
      <c r="A11">
        <v>1.1000000000000001</v>
      </c>
      <c r="B11">
        <v>1.5</v>
      </c>
    </row>
    <row r="12" spans="1:2" x14ac:dyDescent="0.3">
      <c r="A12">
        <v>1.2</v>
      </c>
      <c r="B12">
        <v>1.5</v>
      </c>
    </row>
    <row r="13" spans="1:2" x14ac:dyDescent="0.3">
      <c r="A13">
        <v>1.3</v>
      </c>
      <c r="B13">
        <v>1.5</v>
      </c>
    </row>
    <row r="14" spans="1:2" x14ac:dyDescent="0.3">
      <c r="A14">
        <v>1.4</v>
      </c>
      <c r="B14">
        <v>1.5</v>
      </c>
    </row>
    <row r="15" spans="1:2" x14ac:dyDescent="0.3">
      <c r="A15">
        <v>1.5</v>
      </c>
      <c r="B15">
        <v>1.5</v>
      </c>
    </row>
    <row r="16" spans="1:2" x14ac:dyDescent="0.3">
      <c r="A16">
        <v>1.6</v>
      </c>
      <c r="B16">
        <v>2</v>
      </c>
    </row>
    <row r="17" spans="1:2" x14ac:dyDescent="0.3">
      <c r="A17">
        <v>1.7</v>
      </c>
      <c r="B17">
        <v>2</v>
      </c>
    </row>
    <row r="18" spans="1:2" x14ac:dyDescent="0.3">
      <c r="A18">
        <v>1.8</v>
      </c>
      <c r="B18">
        <v>2</v>
      </c>
    </row>
    <row r="19" spans="1:2" x14ac:dyDescent="0.3">
      <c r="A19">
        <v>1.9</v>
      </c>
      <c r="B19">
        <v>2</v>
      </c>
    </row>
    <row r="20" spans="1:2" x14ac:dyDescent="0.3">
      <c r="A20">
        <v>2</v>
      </c>
      <c r="B20">
        <v>2</v>
      </c>
    </row>
    <row r="21" spans="1:2" x14ac:dyDescent="0.3">
      <c r="A21">
        <v>2.1</v>
      </c>
      <c r="B21">
        <v>2.5</v>
      </c>
    </row>
    <row r="22" spans="1:2" x14ac:dyDescent="0.3">
      <c r="A22">
        <v>2.2000000000000002</v>
      </c>
      <c r="B22">
        <v>2.5</v>
      </c>
    </row>
    <row r="23" spans="1:2" x14ac:dyDescent="0.3">
      <c r="A23">
        <v>2.2999999999999998</v>
      </c>
      <c r="B23">
        <v>2.5</v>
      </c>
    </row>
    <row r="24" spans="1:2" x14ac:dyDescent="0.3">
      <c r="A24">
        <v>2.4</v>
      </c>
      <c r="B24">
        <v>2.5</v>
      </c>
    </row>
    <row r="25" spans="1:2" x14ac:dyDescent="0.3">
      <c r="A25">
        <v>2.5</v>
      </c>
      <c r="B25">
        <v>2.5</v>
      </c>
    </row>
    <row r="26" spans="1:2" x14ac:dyDescent="0.3">
      <c r="A26">
        <v>2.6</v>
      </c>
      <c r="B26">
        <v>3</v>
      </c>
    </row>
    <row r="27" spans="1:2" x14ac:dyDescent="0.3">
      <c r="A27">
        <v>2.7</v>
      </c>
      <c r="B27">
        <v>3</v>
      </c>
    </row>
    <row r="28" spans="1:2" x14ac:dyDescent="0.3">
      <c r="A28">
        <v>2.8</v>
      </c>
      <c r="B28">
        <v>3</v>
      </c>
    </row>
    <row r="29" spans="1:2" x14ac:dyDescent="0.3">
      <c r="A29">
        <v>2.9</v>
      </c>
      <c r="B29">
        <v>3</v>
      </c>
    </row>
    <row r="30" spans="1:2" x14ac:dyDescent="0.3">
      <c r="A30">
        <v>3</v>
      </c>
      <c r="B30">
        <v>3</v>
      </c>
    </row>
    <row r="31" spans="1:2" x14ac:dyDescent="0.3">
      <c r="A31">
        <v>3.1</v>
      </c>
      <c r="B31">
        <v>3.5</v>
      </c>
    </row>
    <row r="32" spans="1:2" x14ac:dyDescent="0.3">
      <c r="A32">
        <v>3.2</v>
      </c>
      <c r="B32">
        <v>3.5</v>
      </c>
    </row>
    <row r="33" spans="1:2" x14ac:dyDescent="0.3">
      <c r="A33">
        <v>3.3</v>
      </c>
      <c r="B33">
        <v>3.5</v>
      </c>
    </row>
    <row r="34" spans="1:2" x14ac:dyDescent="0.3">
      <c r="A34">
        <v>3.4</v>
      </c>
      <c r="B34">
        <v>3.5</v>
      </c>
    </row>
    <row r="35" spans="1:2" x14ac:dyDescent="0.3">
      <c r="A35">
        <v>3.5</v>
      </c>
      <c r="B35">
        <v>3.5</v>
      </c>
    </row>
    <row r="36" spans="1:2" x14ac:dyDescent="0.3">
      <c r="A36">
        <v>3.6</v>
      </c>
      <c r="B36">
        <v>4</v>
      </c>
    </row>
    <row r="37" spans="1:2" x14ac:dyDescent="0.3">
      <c r="A37">
        <v>3.7</v>
      </c>
      <c r="B37">
        <v>4</v>
      </c>
    </row>
    <row r="38" spans="1:2" x14ac:dyDescent="0.3">
      <c r="A38">
        <v>3.8</v>
      </c>
      <c r="B38">
        <v>4</v>
      </c>
    </row>
    <row r="39" spans="1:2" x14ac:dyDescent="0.3">
      <c r="A39">
        <v>3.9</v>
      </c>
      <c r="B39">
        <v>4</v>
      </c>
    </row>
    <row r="40" spans="1:2" x14ac:dyDescent="0.3">
      <c r="A40">
        <v>4</v>
      </c>
      <c r="B40">
        <v>4</v>
      </c>
    </row>
    <row r="41" spans="1:2" x14ac:dyDescent="0.3">
      <c r="A41">
        <v>4.0999999999999996</v>
      </c>
      <c r="B41">
        <v>4.5</v>
      </c>
    </row>
    <row r="42" spans="1:2" x14ac:dyDescent="0.3">
      <c r="A42">
        <v>4.2</v>
      </c>
      <c r="B42">
        <v>4.5</v>
      </c>
    </row>
    <row r="43" spans="1:2" x14ac:dyDescent="0.3">
      <c r="A43">
        <v>4.3</v>
      </c>
      <c r="B43">
        <v>4.5</v>
      </c>
    </row>
    <row r="44" spans="1:2" x14ac:dyDescent="0.3">
      <c r="A44">
        <v>4.4000000000000004</v>
      </c>
      <c r="B44">
        <v>4.5</v>
      </c>
    </row>
    <row r="45" spans="1:2" x14ac:dyDescent="0.3">
      <c r="A45">
        <v>4.5</v>
      </c>
      <c r="B45">
        <v>4.5</v>
      </c>
    </row>
    <row r="46" spans="1:2" x14ac:dyDescent="0.3">
      <c r="A46">
        <v>4.5999999999999996</v>
      </c>
      <c r="B46">
        <v>5</v>
      </c>
    </row>
    <row r="47" spans="1:2" x14ac:dyDescent="0.3">
      <c r="A47">
        <v>4.7</v>
      </c>
      <c r="B47">
        <v>5</v>
      </c>
    </row>
    <row r="48" spans="1:2" x14ac:dyDescent="0.3">
      <c r="A48">
        <v>4.8</v>
      </c>
      <c r="B48">
        <v>5</v>
      </c>
    </row>
    <row r="49" spans="1:2" x14ac:dyDescent="0.3">
      <c r="A49">
        <v>4.9000000000000004</v>
      </c>
      <c r="B49">
        <v>5</v>
      </c>
    </row>
    <row r="50" spans="1:2" x14ac:dyDescent="0.3">
      <c r="A50">
        <v>5</v>
      </c>
      <c r="B50">
        <v>5</v>
      </c>
    </row>
    <row r="51" spans="1:2" x14ac:dyDescent="0.3">
      <c r="A51">
        <v>5.0999999999999996</v>
      </c>
      <c r="B51">
        <v>5.5</v>
      </c>
    </row>
    <row r="52" spans="1:2" x14ac:dyDescent="0.3">
      <c r="A52">
        <v>5.2</v>
      </c>
      <c r="B52">
        <v>5.5</v>
      </c>
    </row>
    <row r="53" spans="1:2" x14ac:dyDescent="0.3">
      <c r="A53">
        <v>5.3</v>
      </c>
      <c r="B53">
        <v>5.5</v>
      </c>
    </row>
    <row r="54" spans="1:2" x14ac:dyDescent="0.3">
      <c r="A54">
        <v>5.4</v>
      </c>
      <c r="B54">
        <v>5.5</v>
      </c>
    </row>
    <row r="55" spans="1:2" x14ac:dyDescent="0.3">
      <c r="A55">
        <v>5.5</v>
      </c>
      <c r="B55">
        <v>5.5</v>
      </c>
    </row>
    <row r="56" spans="1:2" x14ac:dyDescent="0.3">
      <c r="A56">
        <v>5.6</v>
      </c>
      <c r="B56">
        <v>6</v>
      </c>
    </row>
    <row r="57" spans="1:2" x14ac:dyDescent="0.3">
      <c r="A57">
        <v>5.7</v>
      </c>
      <c r="B57">
        <v>6</v>
      </c>
    </row>
    <row r="58" spans="1:2" x14ac:dyDescent="0.3">
      <c r="A58">
        <v>5.8</v>
      </c>
      <c r="B58">
        <v>6</v>
      </c>
    </row>
    <row r="59" spans="1:2" x14ac:dyDescent="0.3">
      <c r="A59">
        <v>5.9</v>
      </c>
      <c r="B59">
        <v>6</v>
      </c>
    </row>
    <row r="60" spans="1:2" x14ac:dyDescent="0.3">
      <c r="A60">
        <v>6</v>
      </c>
      <c r="B60">
        <v>6</v>
      </c>
    </row>
    <row r="61" spans="1:2" x14ac:dyDescent="0.3">
      <c r="A61">
        <v>6.1</v>
      </c>
      <c r="B61">
        <v>6.5</v>
      </c>
    </row>
    <row r="62" spans="1:2" x14ac:dyDescent="0.3">
      <c r="A62">
        <v>6.2</v>
      </c>
      <c r="B62">
        <v>6.5</v>
      </c>
    </row>
    <row r="63" spans="1:2" x14ac:dyDescent="0.3">
      <c r="A63">
        <v>6.3</v>
      </c>
      <c r="B63">
        <v>6.5</v>
      </c>
    </row>
    <row r="64" spans="1:2" x14ac:dyDescent="0.3">
      <c r="A64">
        <v>6.4</v>
      </c>
      <c r="B64">
        <v>6.5</v>
      </c>
    </row>
    <row r="65" spans="1:2" x14ac:dyDescent="0.3">
      <c r="A65">
        <v>6.5</v>
      </c>
      <c r="B65">
        <v>6.5</v>
      </c>
    </row>
    <row r="66" spans="1:2" x14ac:dyDescent="0.3">
      <c r="A66">
        <v>6.6</v>
      </c>
      <c r="B66">
        <v>7</v>
      </c>
    </row>
    <row r="67" spans="1:2" x14ac:dyDescent="0.3">
      <c r="A67">
        <v>6.7</v>
      </c>
      <c r="B67">
        <v>7</v>
      </c>
    </row>
    <row r="68" spans="1:2" x14ac:dyDescent="0.3">
      <c r="A68">
        <v>6.8</v>
      </c>
      <c r="B68">
        <v>7</v>
      </c>
    </row>
    <row r="69" spans="1:2" x14ac:dyDescent="0.3">
      <c r="A69">
        <v>6.9</v>
      </c>
      <c r="B69">
        <v>7</v>
      </c>
    </row>
    <row r="70" spans="1:2" x14ac:dyDescent="0.3">
      <c r="A70">
        <v>7</v>
      </c>
      <c r="B70">
        <v>7</v>
      </c>
    </row>
    <row r="71" spans="1:2" x14ac:dyDescent="0.3">
      <c r="A71">
        <v>7.1</v>
      </c>
      <c r="B71">
        <v>7.5</v>
      </c>
    </row>
    <row r="72" spans="1:2" x14ac:dyDescent="0.3">
      <c r="A72">
        <v>7.2</v>
      </c>
      <c r="B72">
        <v>7.5</v>
      </c>
    </row>
    <row r="73" spans="1:2" x14ac:dyDescent="0.3">
      <c r="A73">
        <v>7.3</v>
      </c>
      <c r="B73">
        <v>7.5</v>
      </c>
    </row>
    <row r="74" spans="1:2" x14ac:dyDescent="0.3">
      <c r="A74">
        <v>7.4000000000000101</v>
      </c>
      <c r="B74">
        <v>7.5</v>
      </c>
    </row>
    <row r="75" spans="1:2" x14ac:dyDescent="0.3">
      <c r="A75">
        <v>7.5</v>
      </c>
      <c r="B75">
        <v>7.5</v>
      </c>
    </row>
    <row r="76" spans="1:2" x14ac:dyDescent="0.3">
      <c r="A76">
        <v>7.6</v>
      </c>
      <c r="B76">
        <v>8</v>
      </c>
    </row>
    <row r="77" spans="1:2" x14ac:dyDescent="0.3">
      <c r="A77">
        <v>7.7000000000000099</v>
      </c>
      <c r="B77">
        <v>8</v>
      </c>
    </row>
    <row r="78" spans="1:2" x14ac:dyDescent="0.3">
      <c r="A78">
        <v>7.8000000000000096</v>
      </c>
      <c r="B78">
        <v>8</v>
      </c>
    </row>
    <row r="79" spans="1:2" x14ac:dyDescent="0.3">
      <c r="A79">
        <v>7.9000000000000101</v>
      </c>
      <c r="B79">
        <v>8</v>
      </c>
    </row>
    <row r="80" spans="1:2" x14ac:dyDescent="0.3">
      <c r="A80">
        <v>8</v>
      </c>
      <c r="B80">
        <v>8</v>
      </c>
    </row>
    <row r="81" spans="1:2" x14ac:dyDescent="0.3">
      <c r="A81">
        <v>8.1000000000000103</v>
      </c>
      <c r="B81">
        <v>8.5</v>
      </c>
    </row>
    <row r="82" spans="1:2" x14ac:dyDescent="0.3">
      <c r="A82">
        <v>8.2000000000000099</v>
      </c>
      <c r="B82">
        <v>8.5</v>
      </c>
    </row>
    <row r="83" spans="1:2" x14ac:dyDescent="0.3">
      <c r="A83">
        <v>8.3000000000000096</v>
      </c>
      <c r="B83">
        <v>8.5</v>
      </c>
    </row>
    <row r="84" spans="1:2" x14ac:dyDescent="0.3">
      <c r="A84">
        <v>8.4000000000000092</v>
      </c>
      <c r="B84">
        <v>8.5</v>
      </c>
    </row>
    <row r="85" spans="1:2" x14ac:dyDescent="0.3">
      <c r="A85">
        <v>8.5000000000000107</v>
      </c>
      <c r="B85">
        <v>8.5</v>
      </c>
    </row>
    <row r="86" spans="1:2" x14ac:dyDescent="0.3">
      <c r="A86">
        <v>8.6000000000000103</v>
      </c>
      <c r="B86">
        <v>9</v>
      </c>
    </row>
    <row r="87" spans="1:2" x14ac:dyDescent="0.3">
      <c r="A87">
        <v>8.7000000000000099</v>
      </c>
      <c r="B87">
        <v>9</v>
      </c>
    </row>
    <row r="88" spans="1:2" x14ac:dyDescent="0.3">
      <c r="A88">
        <v>8.8000000000000096</v>
      </c>
      <c r="B88">
        <v>9</v>
      </c>
    </row>
    <row r="89" spans="1:2" x14ac:dyDescent="0.3">
      <c r="A89">
        <v>8.9000000000000092</v>
      </c>
      <c r="B89">
        <v>9</v>
      </c>
    </row>
    <row r="90" spans="1:2" x14ac:dyDescent="0.3">
      <c r="A90">
        <v>9.0000000000000107</v>
      </c>
      <c r="B90">
        <v>9</v>
      </c>
    </row>
    <row r="91" spans="1:2" x14ac:dyDescent="0.3">
      <c r="A91">
        <v>9.1000000000000103</v>
      </c>
      <c r="B91">
        <v>9.5</v>
      </c>
    </row>
    <row r="92" spans="1:2" x14ac:dyDescent="0.3">
      <c r="A92">
        <v>9.2000000000000099</v>
      </c>
      <c r="B92">
        <v>9.5</v>
      </c>
    </row>
    <row r="93" spans="1:2" x14ac:dyDescent="0.3">
      <c r="A93">
        <v>9.3000000000000096</v>
      </c>
      <c r="B93">
        <v>9.5</v>
      </c>
    </row>
    <row r="94" spans="1:2" x14ac:dyDescent="0.3">
      <c r="A94">
        <v>9.4000000000000092</v>
      </c>
      <c r="B94">
        <v>9.5</v>
      </c>
    </row>
    <row r="95" spans="1:2" x14ac:dyDescent="0.3">
      <c r="A95">
        <v>9.5000000000000107</v>
      </c>
      <c r="B95">
        <v>9.5</v>
      </c>
    </row>
    <row r="96" spans="1:2" x14ac:dyDescent="0.3">
      <c r="A96">
        <v>9.6000000000000103</v>
      </c>
      <c r="B96">
        <v>10</v>
      </c>
    </row>
    <row r="97" spans="1:2" x14ac:dyDescent="0.3">
      <c r="A97">
        <v>9.7000000000000099</v>
      </c>
      <c r="B97">
        <v>10</v>
      </c>
    </row>
    <row r="98" spans="1:2" x14ac:dyDescent="0.3">
      <c r="A98">
        <v>9.8000000000000096</v>
      </c>
      <c r="B98">
        <v>10</v>
      </c>
    </row>
    <row r="99" spans="1:2" x14ac:dyDescent="0.3">
      <c r="A99">
        <v>9.9000000000000092</v>
      </c>
      <c r="B99">
        <v>10</v>
      </c>
    </row>
    <row r="100" spans="1:2" x14ac:dyDescent="0.3">
      <c r="A100">
        <v>10</v>
      </c>
      <c r="B100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Notional Calculator</vt:lpstr>
      <vt:lpstr>Sheet1</vt:lpstr>
      <vt:lpstr>CONVERT</vt:lpstr>
      <vt:lpstr>'Notional Calculator'!Print_Area</vt:lpstr>
    </vt:vector>
  </TitlesOfParts>
  <Company>NHS Greater Glasgow &amp; Clyde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Russell</dc:creator>
  <cp:lastModifiedBy>Neil Russell</cp:lastModifiedBy>
  <cp:lastPrinted>2024-10-29T18:09:35Z</cp:lastPrinted>
  <dcterms:created xsi:type="dcterms:W3CDTF">2024-08-23T18:01:28Z</dcterms:created>
  <dcterms:modified xsi:type="dcterms:W3CDTF">2024-11-06T10:43:26Z</dcterms:modified>
</cp:coreProperties>
</file>