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https://scottish-my.sharepoint.com/personal/helena_jackson_xggc_scot_nhs_uk/Documents/HSCA Programme Related/HCSSA TOB/"/>
    </mc:Choice>
  </mc:AlternateContent>
  <xr:revisionPtr revIDLastSave="0" documentId="8_{4E934FB3-F792-4EC6-83CE-918208122B61}" xr6:coauthVersionLast="47" xr6:coauthVersionMax="47" xr10:uidLastSave="{00000000-0000-0000-0000-000000000000}"/>
  <bookViews>
    <workbookView xWindow="-110" yWindow="-110" windowWidth="19420" windowHeight="10300" xr2:uid="{00000000-000D-0000-FFFF-FFFF00000000}"/>
  </bookViews>
  <sheets>
    <sheet name="Risk Register" sheetId="4" r:id="rId1"/>
    <sheet name="Field Descriptiors" sheetId="5" r:id="rId2"/>
    <sheet name="Listed Examples" sheetId="3" r:id="rId3"/>
    <sheet name="Risk Score"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6" i="4" l="1"/>
  <c r="X6" i="4" s="1"/>
  <c r="P6" i="4"/>
  <c r="Q6" i="4" s="1"/>
  <c r="K6" i="4"/>
  <c r="L6" i="4" s="1"/>
  <c r="W4" i="4"/>
  <c r="X4" i="4" s="1"/>
  <c r="P4" i="4"/>
  <c r="Q4" i="4" s="1"/>
  <c r="K4" i="4"/>
  <c r="L4" i="4" s="1"/>
</calcChain>
</file>

<file path=xl/sharedStrings.xml><?xml version="1.0" encoding="utf-8"?>
<sst xmlns="http://schemas.openxmlformats.org/spreadsheetml/2006/main" count="303" uniqueCount="278">
  <si>
    <t>Risk Score Initial</t>
  </si>
  <si>
    <t>Risk Score Current</t>
  </si>
  <si>
    <t xml:space="preserve">Risk Score Target	</t>
  </si>
  <si>
    <t>ID</t>
  </si>
  <si>
    <t>Date Risk Identified</t>
  </si>
  <si>
    <t>Title</t>
  </si>
  <si>
    <t>Description</t>
  </si>
  <si>
    <t>Cause</t>
  </si>
  <si>
    <t>Impact</t>
  </si>
  <si>
    <t xml:space="preserve">Impact - details </t>
  </si>
  <si>
    <t xml:space="preserve">Likelihood </t>
  </si>
  <si>
    <t>Consequence
(Impact Score)</t>
  </si>
  <si>
    <t>Rating</t>
  </si>
  <si>
    <t xml:space="preserve">Risk level </t>
  </si>
  <si>
    <t>Controls in place</t>
  </si>
  <si>
    <t>Likelihood</t>
  </si>
  <si>
    <t xml:space="preserve">Consequence </t>
  </si>
  <si>
    <t xml:space="preserve">Rating </t>
  </si>
  <si>
    <t>Risk level 2</t>
  </si>
  <si>
    <t>Further Actions Required</t>
  </si>
  <si>
    <t>Action Owner</t>
  </si>
  <si>
    <t>Due date</t>
  </si>
  <si>
    <t>Likelihood 3</t>
  </si>
  <si>
    <t>Risk level 3</t>
  </si>
  <si>
    <t>Last Review Date</t>
  </si>
  <si>
    <t>Review Notes</t>
  </si>
  <si>
    <t xml:space="preserve">Risk Owner
</t>
  </si>
  <si>
    <t xml:space="preserve">Risk Lead
</t>
  </si>
  <si>
    <t xml:space="preserve">Corporate Objectives
</t>
  </si>
  <si>
    <t>Risk Type</t>
  </si>
  <si>
    <t>Risk Appetite</t>
  </si>
  <si>
    <t>Management Level</t>
  </si>
  <si>
    <t>Division</t>
  </si>
  <si>
    <t>Directorate Admitted</t>
  </si>
  <si>
    <t>Clinical Group</t>
  </si>
  <si>
    <t>Speciality</t>
  </si>
  <si>
    <t>Unit</t>
  </si>
  <si>
    <t>Assigned Governance Committee</t>
  </si>
  <si>
    <t>Example</t>
  </si>
  <si>
    <t>Safe Staffing</t>
  </si>
  <si>
    <t>There is a risk that safe staffing levels cannot be managed effectively which may result in impact to staff wellbeing and/or patient care.</t>
  </si>
  <si>
    <r>
      <rPr>
        <b/>
        <sz val="11"/>
        <color rgb="FF000000"/>
        <rFont val="Aptos Display"/>
        <scheme val="major"/>
      </rPr>
      <t xml:space="preserve">1. Impacts from Reduced Staffing Levels Due to External Events
</t>
    </r>
    <r>
      <rPr>
        <sz val="11"/>
        <color rgb="FF000000"/>
        <rFont val="Aptos Display"/>
        <scheme val="major"/>
      </rPr>
      <t xml:space="preserve">Recruitment and vacancy challenges
</t>
    </r>
    <r>
      <rPr>
        <b/>
        <sz val="11"/>
        <color rgb="FF000000"/>
        <rFont val="Aptos Display"/>
        <scheme val="major"/>
      </rPr>
      <t xml:space="preserve">2. Impacts from Reduced Staffing Due to Internal Events
</t>
    </r>
    <r>
      <rPr>
        <sz val="11"/>
        <color rgb="FF000000"/>
        <rFont val="Aptos Display"/>
        <scheme val="major"/>
      </rPr>
      <t xml:space="preserve"> Skill mix imbalances or capability gaps
</t>
    </r>
    <r>
      <rPr>
        <b/>
        <sz val="11"/>
        <color rgb="FF000000"/>
        <rFont val="Aptos Display"/>
        <scheme val="major"/>
      </rPr>
      <t xml:space="preserve">3. Impacts from Being Unable to Maintain Sufficient Staffing Levels
</t>
    </r>
    <r>
      <rPr>
        <sz val="11"/>
        <color rgb="FF000000"/>
        <rFont val="Aptos Display"/>
        <scheme val="major"/>
      </rPr>
      <t>Forecasted staffing shortfalls 
Service demand pressures
Clinical complexity or acuity
Staff wellbeing and continuity risks</t>
    </r>
  </si>
  <si>
    <t>Patient Experience
Injury physical and psychological 
Staffing Competence
Complaints / Claims
Inspection / Audit
Adverse Publicity / Reputation</t>
  </si>
  <si>
    <r>
      <rPr>
        <b/>
        <sz val="11"/>
        <color rgb="FF000000"/>
        <rFont val="Aptos Display"/>
        <scheme val="major"/>
      </rPr>
      <t xml:space="preserve">Patient Experience
</t>
    </r>
    <r>
      <rPr>
        <sz val="11"/>
        <color rgb="FF000000"/>
        <rFont val="Aptos Display"/>
        <scheme val="major"/>
      </rPr>
      <t xml:space="preserve">Reduced service access and longer wait times (External)
Delays, omissions, missed safeguarding needs, and reduced clinical standards (Unable to Maintain)
Cancelled activity, diverted admissions, and reduced continuity of care (Unable to Maintain)
</t>
    </r>
    <r>
      <rPr>
        <b/>
        <sz val="11"/>
        <color rgb="FF000000"/>
        <rFont val="Aptos Display"/>
        <scheme val="major"/>
      </rPr>
      <t xml:space="preserve">Injury – Physical and Psychological
</t>
    </r>
    <r>
      <rPr>
        <sz val="11"/>
        <color rgb="FF000000"/>
        <rFont val="Aptos Display"/>
        <scheme val="major"/>
      </rPr>
      <t xml:space="preserve">Increased stress, fatigue, burnout, sickness absence (External)
Lower morale (Internal)
</t>
    </r>
    <r>
      <rPr>
        <b/>
        <sz val="11"/>
        <color rgb="FF000000"/>
        <rFont val="Aptos Display"/>
        <scheme val="major"/>
      </rPr>
      <t xml:space="preserve">Staffing Competence
</t>
    </r>
    <r>
      <rPr>
        <sz val="11"/>
        <color rgb="FF000000"/>
        <rFont val="Aptos Display"/>
        <scheme val="major"/>
      </rPr>
      <t xml:space="preserve">Limited staff capacity and churn from short-term contracts (External)
Failure to meet statutory duties and unmet clinical competence expectations (Internal)
Reduced clinical standards (Unable to Maintain)
</t>
    </r>
    <r>
      <rPr>
        <b/>
        <sz val="11"/>
        <color rgb="FF000000"/>
        <rFont val="Aptos Display"/>
        <scheme val="major"/>
      </rPr>
      <t xml:space="preserve">Complaints / Claims
</t>
    </r>
    <r>
      <rPr>
        <sz val="11"/>
        <color rgb="FF000000"/>
        <rFont val="Aptos Display"/>
        <scheme val="major"/>
      </rPr>
      <t xml:space="preserve">Missed safeguarding needs (Unable to Maintain)
Omissions in care (Unable to Maintain)
</t>
    </r>
    <r>
      <rPr>
        <b/>
        <sz val="11"/>
        <color rgb="FF000000"/>
        <rFont val="Aptos Display"/>
        <scheme val="major"/>
      </rPr>
      <t xml:space="preserve">Inspection / Audit
</t>
    </r>
    <r>
      <rPr>
        <sz val="11"/>
        <color rgb="FF000000"/>
        <rFont val="Aptos Display"/>
        <scheme val="major"/>
      </rPr>
      <t xml:space="preserve">Failure to meet statutory duties (Internal)
Inconsistent escalation (Internal)
Missed reporting obligations (Unable to Maintain)
</t>
    </r>
    <r>
      <rPr>
        <b/>
        <sz val="11"/>
        <color rgb="FF000000"/>
        <rFont val="Aptos Display"/>
        <scheme val="major"/>
      </rPr>
      <t xml:space="preserve">Adverse Publicity / Reputation
</t>
    </r>
    <r>
      <rPr>
        <sz val="11"/>
        <color rgb="FF000000"/>
        <rFont val="Aptos Display"/>
        <scheme val="major"/>
      </rPr>
      <t>Reputational scrutiny (External)
Business continuity risks (External)
Poor visibility of staffing data and lack of transparency (Internal)
Cancelled activity and diverted admissions (Unable to Maintain)</t>
    </r>
  </si>
  <si>
    <r>
      <rPr>
        <b/>
        <sz val="11"/>
        <color rgb="FF000000"/>
        <rFont val="Aptos Display"/>
        <scheme val="major"/>
      </rPr>
      <t xml:space="preserve">1. Controls for Reduced Staffing Levels Due to External Events
</t>
    </r>
    <r>
      <rPr>
        <sz val="11"/>
        <color rgb="FF000000"/>
        <rFont val="Aptos Display"/>
        <scheme val="major"/>
      </rPr>
      <t xml:space="preserve">Health &amp; Wellbeing Support: Occupational health referrals, phased return plans, carer/family leave policies.
Flexible Work Arrangements: Remote access options, flexible scheduling.
Environmental &amp; Infrastructure Resilience: Adverse weather policy, estates coordination, risk assessments, contingency plans for equipment/IT failures.
Communication &amp; Continuity: Core brief updates, temporary relocation plans, business continuity strategies.
</t>
    </r>
    <r>
      <rPr>
        <b/>
        <sz val="11"/>
        <color rgb="FF000000"/>
        <rFont val="Aptos Display"/>
        <scheme val="major"/>
      </rPr>
      <t xml:space="preserve">2. Controls for Reduced Staffing Due to Internal Events
</t>
    </r>
    <r>
      <rPr>
        <sz val="11"/>
        <color rgb="FF000000"/>
        <rFont val="Aptos Display"/>
        <scheme val="major"/>
      </rPr>
      <t xml:space="preserve">Leadership &amp; Governance: Time to Lead SOP, leadership development, succession planning, governance oversight.
Training &amp; Development: Protected learning time, access to training, skills audits, training needs analysis.
Operational Safety &amp; Escalation: Daily shift safety meetings, clear escalation SOPs, post-incident reviews.
Engagement &amp; Transparency: Feedback mechanisms, transparent communication, standardised tool use across services.
</t>
    </r>
    <r>
      <rPr>
        <b/>
        <sz val="11"/>
        <color rgb="FF000000"/>
        <rFont val="Aptos Display"/>
        <scheme val="major"/>
      </rPr>
      <t xml:space="preserve">3. Controls for Being Unable to Maintain Sufficient Staffing Levels
</t>
    </r>
    <r>
      <rPr>
        <sz val="11"/>
        <color rgb="FF000000"/>
        <rFont val="Aptos Display"/>
        <scheme val="major"/>
      </rPr>
      <t xml:space="preserve">Workforce Planning &amp; Recruitment: Gap analysis, recruitment escalation, flexible vacancy management.
Roster &amp; Resource Management: Roster SOPs, Good Housekeeping Guide, prioritisation of critical workload.
Financial Oversight: Weekly finance controls, bank/agency escalation protocols.
Technology &amp; Data Tools: eRoster, SafeCare, data validation, predictive demand modelling.
Service Integration &amp; Flexibility: Staff deployment across services, integrated planning with community care, escorting protocols.
</t>
    </r>
  </si>
  <si>
    <t>Conduct skill mix audit across all shifts to identify gaps in clinical competence
Implement weekly wellbeing check-ins for staff in high-pressure areas
Escalate recruitment delays to Workforce Planning Group for resolution
Develop contingency rota for forecasted shortfalls using SafeCare data
Coordinate post-incident reviews for recent staffing-related Datix entries</t>
  </si>
  <si>
    <t>L. Smith</t>
  </si>
  <si>
    <t>Risk score has remained due to mitigations; recruitment delays persist despite escalation to Workforce Planning Group.
Skill mix audit completed; gaps identified in night shift coverage—action plan in development.
Staff feedback mechanism launched; initial responses indicate concerns around escalation clarity.
SafeCare data updated to reflect acuity trends; contingency rota planning underway.
Leadership SOP reissued; compliance monitoring scheduled for next review cycle.
Post-incident reviews completed for two Datix entries; findings shared with governance team.
Predictive demand modelling inputs revised; awaiting validation from analytics team.
Further controls required to address onboarding delays and training gaps.
Staff wellbeing check-ins initiated; early feedback suggests improved morale in high-pressure areas.</t>
  </si>
  <si>
    <t>J. Smith</t>
  </si>
  <si>
    <t>I. McDonald</t>
  </si>
  <si>
    <t>Better Workplace</t>
  </si>
  <si>
    <t>People - Workforce</t>
  </si>
  <si>
    <t>Moderate</t>
  </si>
  <si>
    <t>Directorate</t>
  </si>
  <si>
    <t>Acute</t>
  </si>
  <si>
    <t>Enter</t>
  </si>
  <si>
    <t>Nursing</t>
  </si>
  <si>
    <t>Medicine</t>
  </si>
  <si>
    <t>HSCPs not using Datix the section below to be populated and submitted as part of HCSSA Quarterly Assurance</t>
  </si>
  <si>
    <t>Full guidance and access to policy</t>
  </si>
  <si>
    <t>Field</t>
  </si>
  <si>
    <t>Description / Guidance</t>
  </si>
  <si>
    <t>Risk Title</t>
  </si>
  <si>
    <r>
      <rPr>
        <sz val="11"/>
        <color rgb="FF000000"/>
        <rFont val="Aptos Narrow"/>
        <scheme val="minor"/>
      </rPr>
      <t>Brief, meaningful title (max one sentence)</t>
    </r>
    <r>
      <rPr>
        <sz val="11"/>
        <color rgb="FFFF0000"/>
        <rFont val="Aptos Narrow"/>
        <scheme val="minor"/>
      </rPr>
      <t xml:space="preserve"> preset, see Risk Register Tab</t>
    </r>
  </si>
  <si>
    <t>Risk Owner</t>
  </si>
  <si>
    <r>
      <t xml:space="preserve">Individual accountable for managing the risk </t>
    </r>
    <r>
      <rPr>
        <sz val="11"/>
        <color rgb="FFFF0000"/>
        <rFont val="Aptos Narrow"/>
        <family val="2"/>
        <scheme val="minor"/>
      </rPr>
      <t>(Select user from the system)</t>
    </r>
  </si>
  <si>
    <t>Risk Lead</t>
  </si>
  <si>
    <t>Individual responsible for day-to-day management and updates</t>
  </si>
  <si>
    <t>Risk Description</t>
  </si>
  <si>
    <r>
      <rPr>
        <sz val="11"/>
        <color rgb="FF000000"/>
        <rFont val="Aptos Narrow"/>
        <scheme val="minor"/>
      </rPr>
      <t xml:space="preserve">Clear statement of the risk event (not the cause or impact)  </t>
    </r>
    <r>
      <rPr>
        <sz val="11"/>
        <color rgb="FFFF0000"/>
        <rFont val="Aptos Narrow"/>
        <scheme val="minor"/>
      </rPr>
      <t>preset, see Risk Register Tab</t>
    </r>
  </si>
  <si>
    <t>Risk Cause</t>
  </si>
  <si>
    <r>
      <rPr>
        <sz val="11"/>
        <color rgb="FF000000"/>
        <rFont val="Aptos Narrow"/>
        <scheme val="minor"/>
      </rPr>
      <t xml:space="preserve">Root causes of the risk (can be multiple) </t>
    </r>
    <r>
      <rPr>
        <sz val="11"/>
        <color rgb="FFFF0000"/>
        <rFont val="Aptos Narrow"/>
        <scheme val="minor"/>
      </rPr>
      <t>See listed example</t>
    </r>
    <r>
      <rPr>
        <sz val="11"/>
        <color rgb="FFFF0000"/>
        <rFont val="Aptos Narrow"/>
        <family val="2"/>
        <scheme val="minor"/>
      </rPr>
      <t>s, this is listed in one box in Datix</t>
    </r>
  </si>
  <si>
    <t>Risk Impact</t>
  </si>
  <si>
    <r>
      <rPr>
        <sz val="11"/>
        <color rgb="FF000000"/>
        <rFont val="Aptos Narrow"/>
        <scheme val="minor"/>
      </rPr>
      <t>Impact is the selection of risk impacts from the agreed Risk Assessment Matrix. Narrative  See listed examples</t>
    </r>
    <r>
      <rPr>
        <sz val="11"/>
        <color rgb="FFFF0000"/>
        <rFont val="Aptos Narrow"/>
        <scheme val="minor"/>
      </rPr>
      <t xml:space="preserve"> - for description in pop up box's on Datix</t>
    </r>
  </si>
  <si>
    <t>Corporate Objective</t>
  </si>
  <si>
    <r>
      <t>Objective affected by the risk -</t>
    </r>
    <r>
      <rPr>
        <sz val="11"/>
        <color rgb="FFFF0000"/>
        <rFont val="Aptos Narrow"/>
        <family val="2"/>
        <scheme val="minor"/>
      </rPr>
      <t xml:space="preserve"> Drop down of list to be selected in Datix</t>
    </r>
  </si>
  <si>
    <t>Controls in Place</t>
  </si>
  <si>
    <r>
      <rPr>
        <sz val="11"/>
        <color rgb="FF000000"/>
        <rFont val="Aptos Narrow"/>
        <scheme val="minor"/>
      </rPr>
      <t>Numbered list of implemented controls (must be SMART)</t>
    </r>
    <r>
      <rPr>
        <sz val="11"/>
        <color rgb="FFFF0000"/>
        <rFont val="Aptos Narrow"/>
        <scheme val="minor"/>
      </rPr>
      <t xml:space="preserve"> See listed examples</t>
    </r>
    <r>
      <rPr>
        <sz val="11"/>
        <color rgb="FFFF0000"/>
        <rFont val="Aptos Narrow"/>
        <family val="2"/>
        <scheme val="minor"/>
      </rPr>
      <t>,  this is listed in one box in Datix</t>
    </r>
  </si>
  <si>
    <t>Date Identified</t>
  </si>
  <si>
    <t>When the risk was first logged</t>
  </si>
  <si>
    <t>Most recent review date</t>
  </si>
  <si>
    <t>Summary of changes or actions since last review</t>
  </si>
  <si>
    <t>Next Review Date</t>
  </si>
  <si>
    <t>Scheduled next review date (based on risk score)</t>
  </si>
  <si>
    <t>Specialty, Service, Directorate, Division/Partnership, or Corporate</t>
  </si>
  <si>
    <r>
      <t xml:space="preserve">As defined in the Board Risk Appetite Statement -  </t>
    </r>
    <r>
      <rPr>
        <sz val="11"/>
        <color rgb="FFFF0000"/>
        <rFont val="Aptos Narrow"/>
        <family val="2"/>
        <scheme val="minor"/>
      </rPr>
      <t>Drop down of list to be selected in Datix</t>
    </r>
  </si>
  <si>
    <r>
      <t xml:space="preserve">Appetite level for the selected risk type - </t>
    </r>
    <r>
      <rPr>
        <sz val="11"/>
        <color rgb="FFFF0000"/>
        <rFont val="Aptos Narrow"/>
        <family val="2"/>
        <scheme val="minor"/>
      </rPr>
      <t>Drop down of list to be selected in Datix</t>
    </r>
  </si>
  <si>
    <t>Organisational Area</t>
  </si>
  <si>
    <t>Division, Directorate, Service, Specialty, Site/Base</t>
  </si>
  <si>
    <t>Score 1–5 (refer to Policy)</t>
  </si>
  <si>
    <t>Consequence</t>
  </si>
  <si>
    <t>Risk Rating</t>
  </si>
  <si>
    <t>Calculated score (Likelihood × Consequence)</t>
  </si>
  <si>
    <t>Risk Level</t>
  </si>
  <si>
    <t>Automatically derived (Low, Medium, High, Very High)</t>
  </si>
  <si>
    <t>Initial Risk Score</t>
  </si>
  <si>
    <t>Score at time of identification</t>
  </si>
  <si>
    <t>Current Risk Score</t>
  </si>
  <si>
    <t>Score based on current controls</t>
  </si>
  <si>
    <t>Target Risk Score</t>
  </si>
  <si>
    <t>Desired score after further controls</t>
  </si>
  <si>
    <t>Risk Status</t>
  </si>
  <si>
    <t>Live/Active, Tolerated, or Closed</t>
  </si>
  <si>
    <t>Further Controls Required</t>
  </si>
  <si>
    <t>SMART actions needed to reduce risk</t>
  </si>
  <si>
    <t>Action Start Date</t>
  </si>
  <si>
    <t>Date action was created</t>
  </si>
  <si>
    <t>Action Due Date</t>
  </si>
  <si>
    <t>Target completion date</t>
  </si>
  <si>
    <t>Person responsible for delivering the action</t>
  </si>
  <si>
    <t>Cause Examples</t>
  </si>
  <si>
    <t>Impact - details -Examples</t>
  </si>
  <si>
    <t>Controls in place - Examples</t>
  </si>
  <si>
    <t>1. Reduced Staffing Levels Due to External Events</t>
  </si>
  <si>
    <t>1. Impacts from Reduced Staffing Levels Due to External Events</t>
  </si>
  <si>
    <t>1. Controls for Reduced Staffing Levels Due to External Events</t>
  </si>
  <si>
    <t>Travel-related disruptions</t>
  </si>
  <si>
    <t>Increased stress, fatigue, and burnout</t>
  </si>
  <si>
    <t>Occupational health referrals and phased return plans</t>
  </si>
  <si>
    <t>Personal or family care responsibilities</t>
  </si>
  <si>
    <t>Higher sickness absence</t>
  </si>
  <si>
    <t>Absence management policy and real-time visibility tools</t>
  </si>
  <si>
    <t>Recruitment and vacancy challenges</t>
  </si>
  <si>
    <t>Retention and recruitment challenges</t>
  </si>
  <si>
    <t>Flexible working arrangements and remote access options</t>
  </si>
  <si>
    <t>Health crises - e.g. pandemic</t>
  </si>
  <si>
    <t>Increased complaints or voiced concerns</t>
  </si>
  <si>
    <t>Carer and family leave policies</t>
  </si>
  <si>
    <t>Environmental or infrastructure constraints</t>
  </si>
  <si>
    <t>Limited staff capacity due to wellbeing-related restrictions</t>
  </si>
  <si>
    <t>Adverse weather policy and core brief communications</t>
  </si>
  <si>
    <t>2. Reduced Staffing Due to Internal Events</t>
  </si>
  <si>
    <t>Churn and lack of continuity from short-term contracts</t>
  </si>
  <si>
    <t>Temporary relocation plans and communication strategies</t>
  </si>
  <si>
    <t>Skill mix imbalances or capability gaps</t>
  </si>
  <si>
    <t>Burnout and retention issues linked to supplementary staffing</t>
  </si>
  <si>
    <t>Estates coordination and risk assessments</t>
  </si>
  <si>
    <t>Temporary or sustained limitations in staff capacity</t>
  </si>
  <si>
    <t>Business continuity risks</t>
  </si>
  <si>
    <t>Contingency plans for equipment and infrastructure failures</t>
  </si>
  <si>
    <t>Absences impacting service delivery</t>
  </si>
  <si>
    <t>Reputational risk or external scrutiny</t>
  </si>
  <si>
    <t>Business continuity plans for IT and infrastructure</t>
  </si>
  <si>
    <t>Roster and on-call planning inefficiencies</t>
  </si>
  <si>
    <t>Reduced access to services</t>
  </si>
  <si>
    <t>2. Controls for Reduced Staffing Due to Internal Events</t>
  </si>
  <si>
    <t>Constraints on leadership responsibilities</t>
  </si>
  <si>
    <t>Longer wait times</t>
  </si>
  <si>
    <t>Time to Lead SOP and compliance monitoring</t>
  </si>
  <si>
    <t>Incomplete or inconsistent use of staffing tools</t>
  </si>
  <si>
    <t>2. Impacts from Reduced Staffing Due to Internal Events</t>
  </si>
  <si>
    <t>Leadership development and succession planning</t>
  </si>
  <si>
    <t>Gaps in training or escalation processes</t>
  </si>
  <si>
    <t>Lower morale and engagement</t>
  </si>
  <si>
    <t>Access to training and development, including protected learning time</t>
  </si>
  <si>
    <t>Erosion of leadership capacity</t>
  </si>
  <si>
    <t>Staff reluctance to escalate concerns</t>
  </si>
  <si>
    <t>Skills audits and training needs analysis</t>
  </si>
  <si>
    <t>Lack of visibility or validation of staffing data</t>
  </si>
  <si>
    <t>Reduced time for reflection or skill-building</t>
  </si>
  <si>
    <t>Daily shift site safety meetings and escalation SOPs</t>
  </si>
  <si>
    <t>Financial oversight limitations</t>
  </si>
  <si>
    <t>Limited engagement in staffing decisions</t>
  </si>
  <si>
    <t>Use of staffing level tools and demand forecasting</t>
  </si>
  <si>
    <t>Strategic or policy-related pressures</t>
  </si>
  <si>
    <t>Reduced morale due to poor visibility of staffing data and inconsistent tool use</t>
  </si>
  <si>
    <t>Standardised interpretation of staffing level tools across services</t>
  </si>
  <si>
    <t>Communication and engagement gaps</t>
  </si>
  <si>
    <t>Constraints on fulfilling Time to Lead responsibilities</t>
  </si>
  <si>
    <t>Post-incident reviews and learning from staffing-related incidents</t>
  </si>
  <si>
    <t>Governance and feedback process weaknesses</t>
  </si>
  <si>
    <t>Leadership capacity erosion</t>
  </si>
  <si>
    <t>Clear escalation pathways and SOPs</t>
  </si>
  <si>
    <t>3. Unable to Maintain Sufficient Staffing Levels</t>
  </si>
  <si>
    <t>Missed leadership development opportunities</t>
  </si>
  <si>
    <t>Feedback mechanisms for staff concerns</t>
  </si>
  <si>
    <t>Forecasted staffing shortfalls</t>
  </si>
  <si>
    <t>Reduced opportunities for professional development</t>
  </si>
  <si>
    <t>Transparent communication and engagement strategies</t>
  </si>
  <si>
    <t>Service demand pressures</t>
  </si>
  <si>
    <t>Failure to meet statutory duties</t>
  </si>
  <si>
    <t>Governance oversight of staffing risks</t>
  </si>
  <si>
    <t>Clinical complexity or acuity</t>
  </si>
  <si>
    <t>Increased reliance on external training or remedial support</t>
  </si>
  <si>
    <t>3. Controls for Unable to Maintain Sufficient Staffing Levels</t>
  </si>
  <si>
    <t>Cross-sector workload distribution</t>
  </si>
  <si>
    <t>Higher turnover costs due to lack of development</t>
  </si>
  <si>
    <t>Workforce planning processes to identify and address staffing gaps</t>
  </si>
  <si>
    <t>Operational requirements impacting staffing</t>
  </si>
  <si>
    <t>Skill gaps and slower onboarding</t>
  </si>
  <si>
    <t>Recruitment controls and escalation of hard-to-fill roles</t>
  </si>
  <si>
    <t>System or equipment limitations</t>
  </si>
  <si>
    <t>Governance expectations for clinical competence not met</t>
  </si>
  <si>
    <t>Roster policy and SOPs</t>
  </si>
  <si>
    <t>Coordination and integration challenges</t>
  </si>
  <si>
    <t>Quality standards not met</t>
  </si>
  <si>
    <t>Good Housekeeping Guide for roster health and prioritisation</t>
  </si>
  <si>
    <t>Commissioning and service alignment issues</t>
  </si>
  <si>
    <t>Inconsistent escalation processes</t>
  </si>
  <si>
    <t>Weekly finance controls for supplementary staffing spend</t>
  </si>
  <si>
    <t>Escalation and feedback process inconsistencies</t>
  </si>
  <si>
    <t>Poor communication of operational changes</t>
  </si>
  <si>
    <t>Bank and agency escalation protocols</t>
  </si>
  <si>
    <t>Staff wellbeing and continuity risks</t>
  </si>
  <si>
    <t>Lack of transparency or staff engagement in staffing decisions</t>
  </si>
  <si>
    <t>eRoster and SafeCare tools and reporting</t>
  </si>
  <si>
    <t>No structured staff feedback mechanisms</t>
  </si>
  <si>
    <t>SafeCare/eRoster data validation</t>
  </si>
  <si>
    <t>Lack of governance oversight of staffing risks</t>
  </si>
  <si>
    <t>Prioritisation of critical workload</t>
  </si>
  <si>
    <t>Lack of post-incident learning or review of staffing-related events</t>
  </si>
  <si>
    <t>Flexible deployment of staff across services</t>
  </si>
  <si>
    <t>3. Impacts from Being Unable to Maintain Sufficient Staffing Levels</t>
  </si>
  <si>
    <t>Integrated planning with community and primary care</t>
  </si>
  <si>
    <t>Delays or omissions in care</t>
  </si>
  <si>
    <t>Escorting protocols and workload redistribution</t>
  </si>
  <si>
    <t>Missed safeguarding or palliative care needs</t>
  </si>
  <si>
    <t>Reduced ability to meet clinical standards</t>
  </si>
  <si>
    <t>Cancelled or reduced clinical activity</t>
  </si>
  <si>
    <t>Diverted admissions</t>
  </si>
  <si>
    <t>Reduced continuity of care</t>
  </si>
  <si>
    <t>Lower satisfaction with service quality</t>
  </si>
  <si>
    <t>Breach of staffing standards</t>
  </si>
  <si>
    <t>Inadequate documentation or audit trail</t>
  </si>
  <si>
    <t>Failure to meet expectations for commissioned services</t>
  </si>
  <si>
    <t>Inefficient use of resources</t>
  </si>
  <si>
    <t>Duplication of effort and disrupted workflows</t>
  </si>
  <si>
    <t>Reduced productivity or throughput</t>
  </si>
  <si>
    <t>Increased reliance on costly staffing solutions</t>
  </si>
  <si>
    <t>Delayed care delivery or compromised coordination</t>
  </si>
  <si>
    <t>Inadequate financial oversight</t>
  </si>
  <si>
    <t>Tool interpretation variance across services</t>
  </si>
  <si>
    <t>Fragmented staffing coordination across care settings</t>
  </si>
  <si>
    <t>Inconsistent application of operational practices</t>
  </si>
  <si>
    <t>Lack of predictive demand modelling</t>
  </si>
  <si>
    <t>Inflexible vacancy management</t>
  </si>
  <si>
    <t>Delayed recruitment processes due to internal bottlenecks</t>
  </si>
  <si>
    <t>Compromised emergency response or recovery</t>
  </si>
  <si>
    <t>Missed reporting obligations to Scottish Ministers</t>
  </si>
  <si>
    <t>Risk Score Calculation</t>
  </si>
  <si>
    <t>Risk Review Timescales</t>
  </si>
  <si>
    <t>IMPACT</t>
  </si>
  <si>
    <t>Extreme
5</t>
  </si>
  <si>
    <t>Medium
 5</t>
  </si>
  <si>
    <t>High
10</t>
  </si>
  <si>
    <t>High
15</t>
  </si>
  <si>
    <t>V High
20</t>
  </si>
  <si>
    <t>V High
25</t>
  </si>
  <si>
    <t>Risk Score Range</t>
  </si>
  <si>
    <t>Review Frequency</t>
  </si>
  <si>
    <t>Major
4</t>
  </si>
  <si>
    <t>Medium
4</t>
  </si>
  <si>
    <t>Medium
8</t>
  </si>
  <si>
    <t>High
12</t>
  </si>
  <si>
    <t>High
16</t>
  </si>
  <si>
    <t>Very High (20-25)</t>
  </si>
  <si>
    <t>Monthly</t>
  </si>
  <si>
    <t>Moderate
3</t>
  </si>
  <si>
    <t>Low
3</t>
  </si>
  <si>
    <t>Medium
6</t>
  </si>
  <si>
    <t>Medium
9</t>
  </si>
  <si>
    <t>High (10-16)</t>
  </si>
  <si>
    <t>Minor
2</t>
  </si>
  <si>
    <t>Low
2</t>
  </si>
  <si>
    <t>Medium (4-9)</t>
  </si>
  <si>
    <t>Quarterly</t>
  </si>
  <si>
    <t>Negligible 1</t>
  </si>
  <si>
    <t>Low
1</t>
  </si>
  <si>
    <t>Medium     4</t>
  </si>
  <si>
    <t>Medium        5</t>
  </si>
  <si>
    <t>Low (1-3)</t>
  </si>
  <si>
    <t>Rare           1</t>
  </si>
  <si>
    <t>Unlikely    2</t>
  </si>
  <si>
    <t>Possible   3</t>
  </si>
  <si>
    <t>Likely        4</t>
  </si>
  <si>
    <t>Almost Certain 5</t>
  </si>
  <si>
    <t>All Corporate level risks must be reviewed monthly regardless of their score</t>
  </si>
  <si>
    <t>LIKELIHOOD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</si>
</sst>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sz val="11"/>
      <color rgb="FFFF0000"/>
      <name val="Aptos Narrow"/>
      <scheme val="minor"/>
    </font>
    <font>
      <b/>
      <sz val="11"/>
      <color theme="1"/>
      <name val="Aptos Narrow"/>
      <family val="2"/>
      <scheme val="minor"/>
    </font>
    <font>
      <b/>
      <sz val="12"/>
      <color rgb="FF000000"/>
      <name val="Arial"/>
      <family val="2"/>
    </font>
    <font>
      <b/>
      <sz val="12"/>
      <color theme="1"/>
      <name val="Arial"/>
      <family val="2"/>
    </font>
    <font>
      <sz val="12"/>
      <color theme="1"/>
      <name val="Arial"/>
      <family val="2"/>
    </font>
    <font>
      <sz val="11"/>
      <color rgb="FFFF0000"/>
      <name val="Arial"/>
      <family val="2"/>
    </font>
    <font>
      <sz val="11"/>
      <color rgb="FF000000"/>
      <name val="Aptos Narrow"/>
      <scheme val="minor"/>
    </font>
    <font>
      <sz val="11"/>
      <color rgb="FFFF0000"/>
      <name val="Aptos Narrow"/>
      <family val="2"/>
      <scheme val="minor"/>
    </font>
    <font>
      <u/>
      <sz val="11"/>
      <color theme="10"/>
      <name val="Aptos Narrow"/>
      <family val="2"/>
      <scheme val="minor"/>
    </font>
    <font>
      <u/>
      <sz val="24"/>
      <color theme="10"/>
      <name val="Aptos Narrow"/>
      <family val="2"/>
      <scheme val="minor"/>
    </font>
    <font>
      <b/>
      <sz val="14"/>
      <name val="Aptos Display"/>
      <scheme val="major"/>
    </font>
    <font>
      <b/>
      <sz val="26"/>
      <color rgb="FFFF0000"/>
      <name val="Aptos Display"/>
      <scheme val="major"/>
    </font>
    <font>
      <sz val="11"/>
      <color theme="1"/>
      <name val="Aptos Display"/>
      <scheme val="major"/>
    </font>
    <font>
      <sz val="11"/>
      <color rgb="FF000000"/>
      <name val="Aptos Display"/>
      <scheme val="major"/>
    </font>
    <font>
      <b/>
      <sz val="11"/>
      <color rgb="FF000000"/>
      <name val="Aptos Display"/>
      <scheme val="major"/>
    </font>
    <font>
      <b/>
      <sz val="11"/>
      <color theme="1"/>
      <name val="Aptos Display"/>
      <scheme val="major"/>
    </font>
    <font>
      <sz val="11"/>
      <color rgb="FFFF0000"/>
      <name val="Aptos Display"/>
      <scheme val="major"/>
    </font>
    <font>
      <sz val="11"/>
      <color theme="1"/>
      <name val="Aptos Narrow"/>
      <scheme val="minor"/>
    </font>
    <font>
      <b/>
      <sz val="16"/>
      <color theme="1"/>
      <name val="Aptos Narrow"/>
      <family val="2"/>
      <scheme val="minor"/>
    </font>
    <font>
      <b/>
      <sz val="16"/>
      <color rgb="FF000000"/>
      <name val="Aptos Narrow"/>
      <scheme val="minor"/>
    </font>
  </fonts>
  <fills count="21">
    <fill>
      <patternFill patternType="none"/>
    </fill>
    <fill>
      <patternFill patternType="gray125"/>
    </fill>
    <fill>
      <patternFill patternType="solid">
        <fgColor theme="0"/>
        <bgColor indexed="64"/>
      </patternFill>
    </fill>
    <fill>
      <patternFill patternType="solid">
        <fgColor rgb="FFFAFAFA"/>
        <bgColor indexed="64"/>
      </patternFill>
    </fill>
    <fill>
      <patternFill patternType="solid">
        <fgColor rgb="FFFFFF00"/>
        <bgColor rgb="FF000000"/>
      </patternFill>
    </fill>
    <fill>
      <patternFill patternType="solid">
        <fgColor rgb="FFFFC000"/>
        <bgColor rgb="FF000000"/>
      </patternFill>
    </fill>
    <fill>
      <patternFill patternType="solid">
        <fgColor rgb="FFFF0000"/>
        <bgColor rgb="FF000000"/>
      </patternFill>
    </fill>
    <fill>
      <patternFill patternType="solid">
        <fgColor rgb="FFFFFFFF"/>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0" tint="-0.34998626667073579"/>
        <bgColor rgb="FF000000"/>
      </patternFill>
    </fill>
    <fill>
      <patternFill patternType="solid">
        <fgColor theme="0" tint="-0.34998626667073579"/>
        <bgColor indexed="64"/>
      </patternFill>
    </fill>
    <fill>
      <patternFill patternType="solid">
        <fgColor theme="0"/>
        <bgColor rgb="FF000000"/>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0" tint="-0.249977111117893"/>
        <bgColor indexed="64"/>
      </patternFill>
    </fill>
    <fill>
      <patternFill patternType="solid">
        <fgColor rgb="FFF7F5B7"/>
        <bgColor indexed="64"/>
      </patternFill>
    </fill>
    <fill>
      <patternFill patternType="solid">
        <fgColor rgb="FFF5F5F5"/>
        <bgColor indexed="64"/>
      </patternFill>
    </fill>
    <fill>
      <patternFill patternType="solid">
        <fgColor theme="4" tint="0.79998168889431442"/>
        <bgColor indexed="64"/>
      </patternFill>
    </fill>
  </fills>
  <borders count="20">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thin">
        <color indexed="64"/>
      </top>
      <bottom/>
      <diagonal/>
    </border>
    <border>
      <left style="thin">
        <color rgb="FFE6E6E6"/>
      </left>
      <right style="thin">
        <color rgb="FFE6E6E6"/>
      </right>
      <top style="thin">
        <color rgb="FFE6E6E6"/>
      </top>
      <bottom style="thin">
        <color rgb="FFE6E6E6"/>
      </bottom>
      <diagonal/>
    </border>
    <border>
      <left/>
      <right style="thin">
        <color rgb="FFE6E6E6"/>
      </right>
      <top style="thin">
        <color rgb="FFE6E6E6"/>
      </top>
      <bottom style="thin">
        <color rgb="FFE6E6E6"/>
      </bottom>
      <diagonal/>
    </border>
    <border>
      <left style="thin">
        <color rgb="FFE6E6E6"/>
      </left>
      <right style="thin">
        <color rgb="FFE6E6E6"/>
      </right>
      <top/>
      <bottom style="thin">
        <color rgb="FFE6E6E6"/>
      </bottom>
      <diagonal/>
    </border>
    <border>
      <left/>
      <right style="thin">
        <color rgb="FFE6E6E6"/>
      </right>
      <top/>
      <bottom style="thin">
        <color rgb="FFE6E6E6"/>
      </bottom>
      <diagonal/>
    </border>
    <border>
      <left/>
      <right/>
      <top style="thin">
        <color rgb="FF000000"/>
      </top>
      <bottom style="thin">
        <color rgb="FF000000"/>
      </bottom>
      <diagonal/>
    </border>
    <border>
      <left/>
      <right/>
      <top/>
      <bottom style="thin">
        <color rgb="FFE6E6E6"/>
      </bottom>
      <diagonal/>
    </border>
  </borders>
  <cellStyleXfs count="2">
    <xf numFmtId="0" fontId="0" fillId="0" borderId="0"/>
    <xf numFmtId="0" fontId="9" fillId="0" borderId="0" applyNumberFormat="0" applyFill="0" applyBorder="0" applyAlignment="0" applyProtection="0"/>
  </cellStyleXfs>
  <cellXfs count="72">
    <xf numFmtId="0" fontId="0" fillId="0" borderId="0" xfId="0"/>
    <xf numFmtId="0" fontId="5" fillId="0" borderId="0" xfId="0" applyFont="1"/>
    <xf numFmtId="0" fontId="3" fillId="2" borderId="9" xfId="0" applyFont="1" applyFill="1" applyBorder="1" applyAlignment="1">
      <alignment wrapText="1"/>
    </xf>
    <xf numFmtId="0" fontId="3" fillId="4"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12" borderId="10" xfId="0" applyFont="1" applyFill="1" applyBorder="1" applyAlignment="1">
      <alignment horizontal="center" vertical="center" wrapText="1"/>
    </xf>
    <xf numFmtId="0" fontId="3" fillId="12" borderId="11"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7" borderId="9" xfId="0" applyFont="1" applyFill="1" applyBorder="1" applyAlignment="1">
      <alignment horizontal="center" vertical="center" wrapText="1"/>
    </xf>
    <xf numFmtId="0" fontId="3" fillId="0" borderId="9" xfId="0" applyFont="1" applyBorder="1" applyAlignment="1">
      <alignment horizontal="center" vertical="center" wrapText="1"/>
    </xf>
    <xf numFmtId="0" fontId="5" fillId="0" borderId="8" xfId="0" applyFont="1" applyBorder="1" applyAlignment="1">
      <alignment vertical="center"/>
    </xf>
    <xf numFmtId="0" fontId="5" fillId="13" borderId="8" xfId="0" applyFont="1" applyFill="1" applyBorder="1" applyAlignment="1">
      <alignment vertical="center"/>
    </xf>
    <xf numFmtId="0" fontId="5" fillId="14" borderId="8" xfId="0" applyFont="1" applyFill="1" applyBorder="1" applyAlignment="1">
      <alignment vertical="center"/>
    </xf>
    <xf numFmtId="0" fontId="5" fillId="15" borderId="8" xfId="0" applyFont="1" applyFill="1" applyBorder="1" applyAlignment="1">
      <alignment vertical="center"/>
    </xf>
    <xf numFmtId="0" fontId="5" fillId="16" borderId="8" xfId="0" applyFont="1" applyFill="1" applyBorder="1" applyAlignment="1">
      <alignmen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horizontal="center" vertical="center"/>
    </xf>
    <xf numFmtId="0" fontId="4" fillId="17" borderId="8" xfId="0" applyFont="1" applyFill="1" applyBorder="1" applyAlignment="1">
      <alignment vertical="center"/>
    </xf>
    <xf numFmtId="0" fontId="0" fillId="0" borderId="16" xfId="0" applyBorder="1"/>
    <xf numFmtId="0" fontId="0" fillId="0" borderId="17" xfId="0" applyBorder="1"/>
    <xf numFmtId="0" fontId="11" fillId="9" borderId="5" xfId="0" applyFont="1" applyFill="1" applyBorder="1" applyAlignment="1">
      <alignment vertical="top" wrapText="1"/>
    </xf>
    <xf numFmtId="0" fontId="11" fillId="9" borderId="6" xfId="0" applyFont="1" applyFill="1" applyBorder="1" applyAlignment="1">
      <alignment vertical="top" wrapText="1"/>
    </xf>
    <xf numFmtId="0" fontId="11" fillId="9" borderId="6" xfId="0" applyFont="1" applyFill="1" applyBorder="1" applyAlignment="1">
      <alignment vertical="top" textRotation="90" wrapText="1"/>
    </xf>
    <xf numFmtId="0" fontId="11" fillId="10" borderId="6" xfId="0" applyFont="1" applyFill="1" applyBorder="1" applyAlignment="1">
      <alignment vertical="top" textRotation="90" wrapText="1"/>
    </xf>
    <xf numFmtId="0" fontId="11" fillId="9" borderId="7" xfId="0" applyFont="1" applyFill="1" applyBorder="1" applyAlignment="1">
      <alignment vertical="top" textRotation="90" wrapText="1"/>
    </xf>
    <xf numFmtId="0" fontId="11" fillId="9" borderId="1" xfId="0" applyFont="1" applyFill="1" applyBorder="1" applyAlignment="1">
      <alignment vertical="top" textRotation="90" wrapText="1"/>
    </xf>
    <xf numFmtId="0" fontId="11" fillId="9" borderId="1" xfId="0" applyFont="1" applyFill="1" applyBorder="1" applyAlignment="1">
      <alignment vertical="top" wrapText="1"/>
    </xf>
    <xf numFmtId="0" fontId="13" fillId="18" borderId="3" xfId="0" applyFont="1" applyFill="1" applyBorder="1" applyAlignment="1" applyProtection="1">
      <alignment horizontal="left" vertical="top"/>
      <protection locked="0"/>
    </xf>
    <xf numFmtId="14" fontId="13" fillId="18" borderId="2" xfId="0" applyNumberFormat="1" applyFont="1" applyFill="1" applyBorder="1" applyAlignment="1" applyProtection="1">
      <alignment horizontal="left" vertical="top"/>
      <protection locked="0"/>
    </xf>
    <xf numFmtId="0" fontId="13" fillId="18" borderId="2" xfId="0" applyFont="1" applyFill="1" applyBorder="1" applyAlignment="1" applyProtection="1">
      <alignment horizontal="left" vertical="top"/>
      <protection locked="0"/>
    </xf>
    <xf numFmtId="0" fontId="13" fillId="18" borderId="2" xfId="0" applyFont="1" applyFill="1" applyBorder="1" applyAlignment="1" applyProtection="1">
      <alignment horizontal="left" vertical="top" wrapText="1"/>
      <protection locked="0"/>
    </xf>
    <xf numFmtId="0" fontId="14" fillId="18" borderId="2" xfId="0" applyFont="1" applyFill="1" applyBorder="1" applyAlignment="1" applyProtection="1">
      <alignment horizontal="left" vertical="top" wrapText="1"/>
      <protection locked="0"/>
    </xf>
    <xf numFmtId="0" fontId="13" fillId="18" borderId="2" xfId="0" applyFont="1" applyFill="1" applyBorder="1" applyAlignment="1" applyProtection="1">
      <alignment vertical="top" wrapText="1"/>
      <protection locked="0"/>
    </xf>
    <xf numFmtId="0" fontId="16" fillId="18" borderId="2" xfId="0" applyFont="1" applyFill="1" applyBorder="1" applyAlignment="1" applyProtection="1">
      <alignment horizontal="left" vertical="top"/>
      <protection locked="0"/>
    </xf>
    <xf numFmtId="0" fontId="13" fillId="18" borderId="2" xfId="0" applyFont="1" applyFill="1" applyBorder="1" applyAlignment="1">
      <alignment horizontal="left" vertical="top"/>
    </xf>
    <xf numFmtId="0" fontId="13" fillId="0" borderId="2" xfId="0" applyFont="1" applyBorder="1" applyAlignment="1">
      <alignment horizontal="left" vertical="top" wrapText="1"/>
    </xf>
    <xf numFmtId="0" fontId="13" fillId="18" borderId="2" xfId="0" applyFont="1" applyFill="1" applyBorder="1" applyAlignment="1">
      <alignment horizontal="left" vertical="top" wrapText="1"/>
    </xf>
    <xf numFmtId="0" fontId="13" fillId="18" borderId="0" xfId="0" applyFont="1" applyFill="1" applyAlignment="1" applyProtection="1">
      <alignment vertical="top"/>
      <protection locked="0"/>
    </xf>
    <xf numFmtId="0" fontId="17" fillId="18" borderId="2" xfId="0" applyFont="1" applyFill="1" applyBorder="1" applyAlignment="1" applyProtection="1">
      <alignment horizontal="left" vertical="top"/>
      <protection locked="0"/>
    </xf>
    <xf numFmtId="0" fontId="17" fillId="18" borderId="2" xfId="0" applyFont="1" applyFill="1" applyBorder="1" applyAlignment="1" applyProtection="1">
      <alignment horizontal="left" vertical="top" wrapText="1"/>
      <protection locked="0"/>
    </xf>
    <xf numFmtId="0" fontId="16" fillId="0" borderId="2" xfId="0" applyFont="1" applyBorder="1" applyAlignment="1" applyProtection="1">
      <alignment horizontal="left" vertical="top"/>
      <protection locked="0"/>
    </xf>
    <xf numFmtId="0" fontId="13" fillId="0" borderId="2" xfId="0" applyFont="1" applyBorder="1" applyAlignment="1" applyProtection="1">
      <alignment horizontal="left" vertical="top"/>
      <protection locked="0"/>
    </xf>
    <xf numFmtId="0" fontId="13" fillId="0" borderId="2" xfId="0" applyFont="1" applyBorder="1" applyAlignment="1">
      <alignment horizontal="left" vertical="top"/>
    </xf>
    <xf numFmtId="0" fontId="16" fillId="0" borderId="2" xfId="0" applyFont="1" applyBorder="1"/>
    <xf numFmtId="0" fontId="13" fillId="0" borderId="2" xfId="0" applyFont="1" applyBorder="1"/>
    <xf numFmtId="0" fontId="13" fillId="0" borderId="1" xfId="0" applyFont="1" applyBorder="1"/>
    <xf numFmtId="0" fontId="13" fillId="3" borderId="2" xfId="0" applyFont="1" applyFill="1" applyBorder="1" applyAlignment="1">
      <alignment wrapText="1"/>
    </xf>
    <xf numFmtId="0" fontId="1" fillId="0" borderId="17" xfId="0" applyFont="1" applyBorder="1"/>
    <xf numFmtId="0" fontId="2" fillId="19" borderId="14" xfId="0" applyFont="1" applyFill="1" applyBorder="1"/>
    <xf numFmtId="0" fontId="2" fillId="19" borderId="15" xfId="0" applyFont="1" applyFill="1" applyBorder="1"/>
    <xf numFmtId="0" fontId="18" fillId="0" borderId="17" xfId="0" applyFont="1" applyBorder="1"/>
    <xf numFmtId="0" fontId="15" fillId="18" borderId="2" xfId="0" applyFont="1" applyFill="1" applyBorder="1" applyAlignment="1" applyProtection="1">
      <alignment horizontal="left" vertical="top" wrapText="1"/>
      <protection locked="0"/>
    </xf>
    <xf numFmtId="0" fontId="12" fillId="20" borderId="18" xfId="0" applyFont="1" applyFill="1" applyBorder="1" applyAlignment="1">
      <alignment horizontal="center" vertical="center"/>
    </xf>
    <xf numFmtId="0" fontId="12" fillId="20" borderId="3" xfId="0" applyFont="1" applyFill="1" applyBorder="1" applyAlignment="1">
      <alignment horizontal="center" vertical="center"/>
    </xf>
    <xf numFmtId="0" fontId="12" fillId="20" borderId="18" xfId="0" applyFont="1" applyFill="1" applyBorder="1" applyAlignment="1">
      <alignment horizontal="center" wrapText="1"/>
    </xf>
    <xf numFmtId="0" fontId="12" fillId="20" borderId="3" xfId="0" applyFont="1" applyFill="1" applyBorder="1" applyAlignment="1">
      <alignment horizontal="center" wrapText="1"/>
    </xf>
    <xf numFmtId="0" fontId="19" fillId="0" borderId="0" xfId="0" applyFont="1" applyAlignment="1">
      <alignment horizontal="center"/>
    </xf>
    <xf numFmtId="0" fontId="20" fillId="0" borderId="0" xfId="0" applyFont="1" applyAlignment="1">
      <alignment horizontal="center"/>
    </xf>
    <xf numFmtId="0" fontId="2" fillId="0" borderId="0" xfId="0" applyFont="1" applyAlignment="1">
      <alignment horizontal="center"/>
    </xf>
    <xf numFmtId="0" fontId="10" fillId="0" borderId="19" xfId="1" applyFont="1" applyBorder="1" applyAlignment="1">
      <alignment horizontal="center"/>
    </xf>
    <xf numFmtId="0" fontId="9" fillId="0" borderId="19" xfId="1" applyBorder="1" applyAlignment="1">
      <alignment horizontal="center"/>
    </xf>
    <xf numFmtId="0" fontId="3" fillId="10" borderId="12" xfId="0" applyFont="1" applyFill="1" applyBorder="1" applyAlignment="1">
      <alignment horizontal="center" vertical="center" wrapText="1"/>
    </xf>
    <xf numFmtId="0" fontId="4" fillId="11" borderId="5" xfId="0" applyFont="1" applyFill="1" applyBorder="1" applyAlignment="1">
      <alignment horizontal="center" vertical="center"/>
    </xf>
    <xf numFmtId="0" fontId="4" fillId="0" borderId="0" xfId="0" applyFont="1" applyAlignment="1">
      <alignment horizontal="center" vertical="center"/>
    </xf>
    <xf numFmtId="0" fontId="6" fillId="0" borderId="13" xfId="0" applyFont="1" applyBorder="1" applyAlignment="1">
      <alignment horizontal="center" vertical="center" wrapText="1"/>
    </xf>
  </cellXfs>
  <cellStyles count="2">
    <cellStyle name="Hyperlink" xfId="1" builtinId="8"/>
    <cellStyle name="Normal" xfId="0" builtinId="0"/>
  </cellStyles>
  <dxfs count="14">
    <dxf>
      <font>
        <color theme="1"/>
      </font>
      <fill>
        <patternFill patternType="solid">
          <bgColor rgb="FF92D050"/>
        </patternFill>
      </fill>
    </dxf>
    <dxf>
      <font>
        <color theme="1"/>
      </font>
      <fill>
        <patternFill patternType="solid">
          <bgColor rgb="FFFFFF00"/>
        </patternFill>
      </fill>
    </dxf>
    <dxf>
      <font>
        <color theme="1"/>
      </font>
      <fill>
        <patternFill patternType="solid">
          <bgColor rgb="FFFFC000"/>
        </patternFill>
      </fill>
    </dxf>
    <dxf>
      <font>
        <color theme="1"/>
      </font>
      <fill>
        <patternFill patternType="solid">
          <bgColor rgb="FFFF0000"/>
        </patternFill>
      </fill>
    </dxf>
    <dxf>
      <font>
        <color theme="1"/>
      </font>
      <fill>
        <patternFill patternType="solid">
          <bgColor rgb="FF92D050"/>
        </patternFill>
      </fill>
    </dxf>
    <dxf>
      <font>
        <color theme="1"/>
      </font>
      <fill>
        <patternFill patternType="solid">
          <bgColor rgb="FFFFFF00"/>
        </patternFill>
      </fill>
    </dxf>
    <dxf>
      <font>
        <color theme="1"/>
      </font>
      <fill>
        <patternFill patternType="solid">
          <bgColor rgb="FFFFC000"/>
        </patternFill>
      </fill>
    </dxf>
    <dxf>
      <font>
        <color theme="1"/>
      </font>
      <fill>
        <patternFill patternType="solid">
          <bgColor rgb="FFFF0000"/>
        </patternFill>
      </fill>
    </dxf>
    <dxf>
      <font>
        <name val="Aptos Display"/>
        <scheme val="major"/>
      </font>
      <border diagonalUp="0" diagonalDown="0">
        <left style="thin">
          <color rgb="FF000000"/>
        </left>
        <right style="thin">
          <color rgb="FF000000"/>
        </right>
        <top style="thin">
          <color rgb="FF000000"/>
        </top>
        <bottom style="thin">
          <color rgb="FF000000"/>
        </bottom>
        <vertical/>
        <horizontal/>
      </border>
    </dxf>
    <dxf>
      <font>
        <name val="Aptos Display"/>
        <scheme val="major"/>
      </font>
      <border diagonalUp="0" diagonalDown="0">
        <left style="thin">
          <color rgb="FF000000"/>
        </left>
        <right style="thin">
          <color rgb="FF000000"/>
        </right>
        <top style="thin">
          <color rgb="FF000000"/>
        </top>
        <bottom style="thin">
          <color rgb="FF000000"/>
        </bottom>
        <vertical/>
        <horizontal/>
      </border>
    </dxf>
    <dxf>
      <font>
        <name val="Aptos Display"/>
        <scheme val="major"/>
      </font>
      <border diagonalUp="0" diagonalDown="0">
        <left style="thin">
          <color rgb="FF000000"/>
        </left>
        <right style="thin">
          <color rgb="FF000000"/>
        </right>
        <top style="thin">
          <color rgb="FF000000"/>
        </top>
        <bottom style="thin">
          <color rgb="FF000000"/>
        </bottom>
        <vertical/>
        <horizontal/>
      </border>
    </dxf>
    <dxf>
      <border outline="0">
        <left style="thin">
          <color rgb="FF000000"/>
        </left>
        <right style="thin">
          <color rgb="FF000000"/>
        </right>
        <top style="thin">
          <color rgb="FF000000"/>
        </top>
        <bottom style="thin">
          <color rgb="FF000000"/>
        </bottom>
      </border>
    </dxf>
    <dxf>
      <font>
        <name val="Aptos Display"/>
        <scheme val="major"/>
      </font>
    </dxf>
    <dxf>
      <font>
        <b/>
        <i val="0"/>
        <strike val="0"/>
        <condense val="0"/>
        <extend val="0"/>
        <outline val="0"/>
        <shadow val="0"/>
        <u val="none"/>
        <vertAlign val="baseline"/>
        <sz val="14"/>
        <color auto="1"/>
        <name val="Aptos Display"/>
        <scheme val="major"/>
      </font>
      <fill>
        <patternFill patternType="solid">
          <fgColor rgb="FF000000"/>
          <bgColor theme="0" tint="-0.249977111117893"/>
        </patternFill>
      </fill>
      <alignment horizontal="general" vertical="top" textRotation="0" wrapText="1" indent="0" justifyLastLine="0" shrinkToFit="0" readingOrder="0"/>
      <border diagonalUp="0" diagonalDown="0">
        <left style="thin">
          <color rgb="FF000000"/>
        </left>
        <right style="thin">
          <color rgb="FF000000"/>
        </right>
        <top/>
        <bottom/>
      </border>
    </dxf>
  </dxfs>
  <tableStyles count="0" defaultTableStyle="TableStyleMedium2" defaultPivotStyle="PivotStyleMedium9"/>
  <colors>
    <mruColors>
      <color rgb="FFF7F5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1C0E11C-F8B9-4A02-8472-2AC7B18592F9}" name="Table13" displayName="Table13" ref="A1:C60" totalsRowShown="0" headerRowDxfId="13" dataDxfId="12" tableBorderDxfId="11">
  <autoFilter ref="A1:C60" xr:uid="{F699EE8F-A2A2-4CA5-B68C-03B3990523E8}"/>
  <tableColumns count="3">
    <tableColumn id="5" xr3:uid="{FA03BB62-18EB-4226-A6A5-14E869C4E733}" name="Cause Examples" dataDxfId="10"/>
    <tableColumn id="7" xr3:uid="{4BDD3E3F-ACB5-498B-B3B6-80D506628348}" name="Impact - details -Examples" dataDxfId="9"/>
    <tableColumn id="12" xr3:uid="{92DDC09E-81C8-432F-8CA5-C71CE277B7C4}" name="Controls in place - Examples" dataDxfId="8"/>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scottish.sharepoint.com/sites/GGC-Finance/SitePages/Risk-Management.aspx"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3DF9D-D737-4CE0-BDB9-2CEB62611C2A}">
  <dimension ref="A1:AL6"/>
  <sheetViews>
    <sheetView tabSelected="1" zoomScale="80" zoomScaleNormal="80" workbookViewId="0">
      <pane ySplit="2" topLeftCell="A3" activePane="bottomLeft" state="frozen"/>
      <selection pane="bottomLeft" activeCell="D6" sqref="D6"/>
    </sheetView>
  </sheetViews>
  <sheetFormatPr defaultRowHeight="14.5" x14ac:dyDescent="0.35"/>
  <cols>
    <col min="2" max="2" width="13.453125" customWidth="1"/>
    <col min="3" max="3" width="15.7265625" customWidth="1"/>
    <col min="4" max="4" width="26" customWidth="1"/>
    <col min="5" max="5" width="15.81640625" customWidth="1"/>
    <col min="6" max="6" width="28.26953125" customWidth="1"/>
    <col min="7" max="7" width="23.26953125" customWidth="1"/>
    <col min="8" max="8" width="84.54296875" customWidth="1"/>
    <col min="13" max="13" width="68" customWidth="1"/>
    <col min="18" max="18" width="33.7265625" customWidth="1"/>
    <col min="19" max="19" width="18.7265625" customWidth="1"/>
    <col min="20" max="20" width="18.453125" customWidth="1"/>
    <col min="25" max="25" width="14" customWidth="1"/>
    <col min="26" max="26" width="59" customWidth="1"/>
    <col min="27" max="27" width="20.7265625" customWidth="1"/>
    <col min="28" max="28" width="21.1796875" customWidth="1"/>
    <col min="29" max="29" width="20" customWidth="1"/>
    <col min="30" max="30" width="13.453125" customWidth="1"/>
    <col min="31" max="31" width="21.7265625" customWidth="1"/>
    <col min="32" max="32" width="17.26953125" customWidth="1"/>
    <col min="33" max="33" width="17.453125" customWidth="1"/>
    <col min="34" max="34" width="13.54296875" customWidth="1"/>
    <col min="35" max="35" width="18.1796875" customWidth="1"/>
    <col min="36" max="36" width="11.54296875" customWidth="1"/>
    <col min="37" max="37" width="14.1796875" customWidth="1"/>
    <col min="38" max="38" width="20.54296875" customWidth="1"/>
  </cols>
  <sheetData>
    <row r="1" spans="1:38" ht="35.25" customHeight="1" x14ac:dyDescent="0.5">
      <c r="I1" s="63" t="s">
        <v>0</v>
      </c>
      <c r="J1" s="63"/>
      <c r="K1" s="63"/>
      <c r="L1" s="63"/>
      <c r="N1" s="63" t="s">
        <v>1</v>
      </c>
      <c r="O1" s="63"/>
      <c r="P1" s="63"/>
      <c r="Q1" s="63"/>
      <c r="U1" s="64" t="s">
        <v>2</v>
      </c>
      <c r="V1" s="65"/>
      <c r="W1" s="65"/>
      <c r="X1" s="65"/>
    </row>
    <row r="2" spans="1:38" ht="93.5" x14ac:dyDescent="0.35">
      <c r="A2" s="27" t="s">
        <v>3</v>
      </c>
      <c r="B2" s="28" t="s">
        <v>4</v>
      </c>
      <c r="C2" s="28" t="s">
        <v>5</v>
      </c>
      <c r="D2" s="28" t="s">
        <v>6</v>
      </c>
      <c r="E2" s="28"/>
      <c r="F2" s="28" t="s">
        <v>7</v>
      </c>
      <c r="G2" s="28" t="s">
        <v>8</v>
      </c>
      <c r="H2" s="28" t="s">
        <v>9</v>
      </c>
      <c r="I2" s="29" t="s">
        <v>10</v>
      </c>
      <c r="J2" s="29" t="s">
        <v>11</v>
      </c>
      <c r="K2" s="29" t="s">
        <v>12</v>
      </c>
      <c r="L2" s="29" t="s">
        <v>13</v>
      </c>
      <c r="M2" s="28" t="s">
        <v>14</v>
      </c>
      <c r="N2" s="30" t="s">
        <v>15</v>
      </c>
      <c r="O2" s="30" t="s">
        <v>16</v>
      </c>
      <c r="P2" s="30" t="s">
        <v>17</v>
      </c>
      <c r="Q2" s="30" t="s">
        <v>18</v>
      </c>
      <c r="R2" s="28" t="s">
        <v>19</v>
      </c>
      <c r="S2" s="28" t="s">
        <v>20</v>
      </c>
      <c r="T2" s="28" t="s">
        <v>21</v>
      </c>
      <c r="U2" s="31" t="s">
        <v>22</v>
      </c>
      <c r="V2" s="32" t="s">
        <v>16</v>
      </c>
      <c r="W2" s="32" t="s">
        <v>17</v>
      </c>
      <c r="X2" s="32" t="s">
        <v>23</v>
      </c>
      <c r="Y2" s="33" t="s">
        <v>24</v>
      </c>
      <c r="Z2" s="33" t="s">
        <v>25</v>
      </c>
      <c r="AA2" s="33" t="s">
        <v>26</v>
      </c>
      <c r="AB2" s="33" t="s">
        <v>27</v>
      </c>
      <c r="AC2" s="33" t="s">
        <v>28</v>
      </c>
      <c r="AD2" s="33" t="s">
        <v>29</v>
      </c>
      <c r="AE2" s="33" t="s">
        <v>30</v>
      </c>
      <c r="AF2" s="33" t="s">
        <v>31</v>
      </c>
      <c r="AG2" s="33" t="s">
        <v>32</v>
      </c>
      <c r="AH2" s="33" t="s">
        <v>33</v>
      </c>
      <c r="AI2" s="33" t="s">
        <v>34</v>
      </c>
      <c r="AJ2" s="33" t="s">
        <v>35</v>
      </c>
      <c r="AK2" s="33" t="s">
        <v>36</v>
      </c>
      <c r="AL2" s="33" t="s">
        <v>37</v>
      </c>
    </row>
    <row r="3" spans="1:38" ht="43.5" customHeight="1" x14ac:dyDescent="0.35">
      <c r="A3" s="59" t="s">
        <v>38</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60"/>
    </row>
    <row r="4" spans="1:38" ht="363.75" customHeight="1" x14ac:dyDescent="0.35">
      <c r="A4" s="34">
        <v>1</v>
      </c>
      <c r="B4" s="35">
        <v>45909</v>
      </c>
      <c r="C4" s="36" t="s">
        <v>39</v>
      </c>
      <c r="D4" s="37" t="s">
        <v>40</v>
      </c>
      <c r="E4" s="37"/>
      <c r="F4" s="38" t="s">
        <v>41</v>
      </c>
      <c r="G4" s="39" t="s">
        <v>42</v>
      </c>
      <c r="H4" s="58" t="s">
        <v>43</v>
      </c>
      <c r="I4" s="40">
        <v>4</v>
      </c>
      <c r="J4" s="36">
        <v>4</v>
      </c>
      <c r="K4" s="41">
        <f>I4*J4</f>
        <v>16</v>
      </c>
      <c r="L4" s="42" t="str">
        <f>IF(K4&gt;=20, "Very High", IF(K4&gt;=15, "High", IF(K4&gt;=10, "Medium", IF(K4&gt;=5, "Low", "Very Low"))))</f>
        <v>High</v>
      </c>
      <c r="M4" s="38" t="s">
        <v>44</v>
      </c>
      <c r="N4" s="40">
        <v>4</v>
      </c>
      <c r="O4" s="36">
        <v>4</v>
      </c>
      <c r="P4" s="41">
        <f t="shared" ref="P4:P6" si="0">N4*O4</f>
        <v>16</v>
      </c>
      <c r="Q4" s="43" t="str">
        <f t="shared" ref="Q4:Q6" si="1">IF(P4&gt;=20, "Very High", IF(P4&gt;=15, "High", IF(P4&gt;=10, "Medium", IF(P4&gt;=5, "Low", "Very Low"))))</f>
        <v>High</v>
      </c>
      <c r="R4" s="37" t="s">
        <v>45</v>
      </c>
      <c r="S4" s="36" t="s">
        <v>46</v>
      </c>
      <c r="T4" s="35">
        <v>45937</v>
      </c>
      <c r="U4" s="40">
        <v>3</v>
      </c>
      <c r="V4" s="36">
        <v>4</v>
      </c>
      <c r="W4" s="41">
        <f t="shared" ref="W4:W6" si="2">U4*V4</f>
        <v>12</v>
      </c>
      <c r="X4" s="42" t="str">
        <f t="shared" ref="X4:X6" si="3">IF(W4&gt;=20, "Very High", IF(W4&gt;=15, "High", IF(W4&gt;=10, "Medium", IF(W4&gt;=5, "Low", "Very Low"))))</f>
        <v>Medium</v>
      </c>
      <c r="Y4" s="35">
        <v>45937</v>
      </c>
      <c r="Z4" s="37" t="s">
        <v>47</v>
      </c>
      <c r="AA4" s="36" t="s">
        <v>48</v>
      </c>
      <c r="AB4" s="44" t="s">
        <v>49</v>
      </c>
      <c r="AC4" s="37" t="s">
        <v>50</v>
      </c>
      <c r="AD4" s="36" t="s">
        <v>51</v>
      </c>
      <c r="AE4" s="36" t="s">
        <v>52</v>
      </c>
      <c r="AF4" s="36" t="s">
        <v>53</v>
      </c>
      <c r="AG4" s="36" t="s">
        <v>54</v>
      </c>
      <c r="AH4" s="36" t="s">
        <v>55</v>
      </c>
      <c r="AI4" s="36" t="s">
        <v>56</v>
      </c>
      <c r="AJ4" s="36" t="s">
        <v>57</v>
      </c>
      <c r="AK4" s="36" t="s">
        <v>55</v>
      </c>
      <c r="AL4" s="36" t="s">
        <v>55</v>
      </c>
    </row>
    <row r="5" spans="1:38" ht="87" customHeight="1" x14ac:dyDescent="0.8">
      <c r="A5" s="61" t="s">
        <v>58</v>
      </c>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2"/>
    </row>
    <row r="6" spans="1:38" ht="197.25" customHeight="1" x14ac:dyDescent="0.35">
      <c r="A6" s="34"/>
      <c r="B6" s="35"/>
      <c r="C6" s="45" t="s">
        <v>39</v>
      </c>
      <c r="D6" s="46" t="s">
        <v>40</v>
      </c>
      <c r="E6" s="37"/>
      <c r="F6" s="36"/>
      <c r="G6" s="36"/>
      <c r="H6" s="36"/>
      <c r="I6" s="47"/>
      <c r="J6" s="48"/>
      <c r="K6" s="49">
        <f t="shared" ref="K6" si="4">I6*J6</f>
        <v>0</v>
      </c>
      <c r="L6" s="42" t="str">
        <f t="shared" ref="L6" si="5">IF(K6&gt;=20, "Very High", IF(K6&gt;=15, "High", IF(K6&gt;=10, "Medium", IF(K6&gt;=5, "Low", "Very Low"))))</f>
        <v>Very Low</v>
      </c>
      <c r="M6" s="36"/>
      <c r="N6" s="47"/>
      <c r="O6" s="48"/>
      <c r="P6" s="49">
        <f t="shared" si="0"/>
        <v>0</v>
      </c>
      <c r="Q6" s="42" t="str">
        <f t="shared" si="1"/>
        <v>Very Low</v>
      </c>
      <c r="R6" s="36"/>
      <c r="S6" s="36"/>
      <c r="T6" s="35"/>
      <c r="U6" s="47"/>
      <c r="V6" s="48"/>
      <c r="W6" s="49">
        <f t="shared" si="2"/>
        <v>0</v>
      </c>
      <c r="X6" s="42" t="str">
        <f t="shared" si="3"/>
        <v>Very Low</v>
      </c>
      <c r="Y6" s="35"/>
      <c r="Z6" s="36"/>
      <c r="AA6" s="36"/>
      <c r="AB6" s="36"/>
      <c r="AC6" s="36"/>
      <c r="AD6" s="36"/>
      <c r="AE6" s="36"/>
      <c r="AF6" s="36"/>
      <c r="AG6" s="36"/>
      <c r="AH6" s="36"/>
      <c r="AI6" s="36"/>
      <c r="AJ6" s="36"/>
      <c r="AK6" s="36"/>
      <c r="AL6" s="36"/>
    </row>
  </sheetData>
  <sheetProtection algorithmName="SHA-512" hashValue="io7kryd2hAU3G/g00kKHxGJSY6CIj8ANwcoki69LQcuhKx+oS38tK5LN8954i3h9D7cKsxC2gsQ9Do8uK920uA==" saltValue="aCowZKyJUNygSmDSqIopPA==" spinCount="100000" sheet="1" objects="1" scenarios="1" selectLockedCells="1"/>
  <mergeCells count="5">
    <mergeCell ref="A3:AL3"/>
    <mergeCell ref="A5:AL5"/>
    <mergeCell ref="I1:L1"/>
    <mergeCell ref="N1:Q1"/>
    <mergeCell ref="U1:X1"/>
  </mergeCells>
  <conditionalFormatting sqref="L4 Q4 L6 Q6">
    <cfRule type="containsText" dxfId="7" priority="9" operator="containsText" text="Very High">
      <formula>NOT(ISERROR(SEARCH("Very High",L4)))</formula>
    </cfRule>
    <cfRule type="containsText" dxfId="6" priority="10" operator="containsText" text="High">
      <formula>NOT(ISERROR(SEARCH("High",L4)))</formula>
    </cfRule>
    <cfRule type="containsText" dxfId="5" priority="11" operator="containsText" text="Medium">
      <formula>NOT(ISERROR(SEARCH("Medium",L4)))</formula>
    </cfRule>
    <cfRule type="notContainsBlanks" dxfId="4" priority="12">
      <formula>LEN(TRIM(L4))&gt;0</formula>
    </cfRule>
  </conditionalFormatting>
  <conditionalFormatting sqref="X4 X6">
    <cfRule type="containsText" dxfId="3" priority="1" operator="containsText" text="Very High">
      <formula>NOT(ISERROR(SEARCH("Very High",X4)))</formula>
    </cfRule>
    <cfRule type="containsText" dxfId="2" priority="2" operator="containsText" text="High">
      <formula>NOT(ISERROR(SEARCH("High",X4)))</formula>
    </cfRule>
    <cfRule type="containsText" dxfId="1" priority="3" operator="containsText" text="Medium">
      <formula>NOT(ISERROR(SEARCH("Medium",X4)))</formula>
    </cfRule>
    <cfRule type="notContainsBlanks" dxfId="0" priority="4">
      <formula>LEN(TRIM(X4))&gt;0</formula>
    </cfRule>
  </conditionalFormatting>
  <dataValidations count="4">
    <dataValidation type="list" allowBlank="1" showInputMessage="1" showErrorMessage="1" sqref="U6:V6 N6:O6 N4:O4 U4:V4 I4:J4 I6:J6" xr:uid="{94F8B8CD-1C39-45DA-A3EC-F7E60C7E67A9}">
      <formula1>"1,2,3,4,5"</formula1>
    </dataValidation>
    <dataValidation allowBlank="1" showInputMessage="1" showErrorMessage="1" sqref="W6:X6 P6:Q6 P4:Q4 W4:X4 K4:L4 K6:L6" xr:uid="{4AE2B71D-4D8B-4508-BD98-E63417DB5B64}"/>
    <dataValidation type="list" allowBlank="1" showInputMessage="1" showErrorMessage="1" sqref="AE4 AE6" xr:uid="{569E9A5C-1CBF-48C6-A00A-77692FAD7430}">
      <formula1>"Averse, Cautious, Moderate, Open"</formula1>
    </dataValidation>
    <dataValidation type="list" allowBlank="1" showInputMessage="1" showErrorMessage="1" sqref="AF4" xr:uid="{1F36FF50-7FBB-4AD5-96A7-3ADB5F90061F}">
      <formula1>"Speciality, Service, Directorate, Speciality, Site/Base"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87EA1-A1E0-4695-B265-F5C11CB6CA2A}">
  <dimension ref="A1:B30"/>
  <sheetViews>
    <sheetView workbookViewId="0">
      <selection sqref="A1:B1"/>
    </sheetView>
  </sheetViews>
  <sheetFormatPr defaultRowHeight="14.5" x14ac:dyDescent="0.35"/>
  <cols>
    <col min="1" max="1" width="33.1796875" customWidth="1"/>
    <col min="2" max="2" width="133.26953125" customWidth="1"/>
  </cols>
  <sheetData>
    <row r="1" spans="1:2" ht="48.5" customHeight="1" x14ac:dyDescent="0.7">
      <c r="A1" s="66" t="s">
        <v>59</v>
      </c>
      <c r="B1" s="67"/>
    </row>
    <row r="2" spans="1:2" ht="13.5" customHeight="1" x14ac:dyDescent="0.35">
      <c r="A2" s="55" t="s">
        <v>60</v>
      </c>
      <c r="B2" s="56" t="s">
        <v>61</v>
      </c>
    </row>
    <row r="3" spans="1:2" x14ac:dyDescent="0.35">
      <c r="A3" s="25" t="s">
        <v>62</v>
      </c>
      <c r="B3" s="57" t="s">
        <v>63</v>
      </c>
    </row>
    <row r="4" spans="1:2" x14ac:dyDescent="0.35">
      <c r="A4" s="25" t="s">
        <v>64</v>
      </c>
      <c r="B4" s="26" t="s">
        <v>65</v>
      </c>
    </row>
    <row r="5" spans="1:2" x14ac:dyDescent="0.35">
      <c r="A5" s="25" t="s">
        <v>66</v>
      </c>
      <c r="B5" s="26" t="s">
        <v>67</v>
      </c>
    </row>
    <row r="6" spans="1:2" x14ac:dyDescent="0.35">
      <c r="A6" s="25" t="s">
        <v>68</v>
      </c>
      <c r="B6" s="57" t="s">
        <v>69</v>
      </c>
    </row>
    <row r="7" spans="1:2" x14ac:dyDescent="0.35">
      <c r="A7" s="25" t="s">
        <v>70</v>
      </c>
      <c r="B7" s="26" t="s">
        <v>71</v>
      </c>
    </row>
    <row r="8" spans="1:2" x14ac:dyDescent="0.35">
      <c r="A8" s="25" t="s">
        <v>72</v>
      </c>
      <c r="B8" s="54" t="s">
        <v>73</v>
      </c>
    </row>
    <row r="9" spans="1:2" x14ac:dyDescent="0.35">
      <c r="A9" s="25" t="s">
        <v>74</v>
      </c>
      <c r="B9" s="26" t="s">
        <v>75</v>
      </c>
    </row>
    <row r="10" spans="1:2" x14ac:dyDescent="0.35">
      <c r="A10" s="25" t="s">
        <v>76</v>
      </c>
      <c r="B10" s="26" t="s">
        <v>77</v>
      </c>
    </row>
    <row r="11" spans="1:2" x14ac:dyDescent="0.35">
      <c r="A11" s="25" t="s">
        <v>78</v>
      </c>
      <c r="B11" s="26" t="s">
        <v>79</v>
      </c>
    </row>
    <row r="12" spans="1:2" x14ac:dyDescent="0.35">
      <c r="A12" s="25" t="s">
        <v>24</v>
      </c>
      <c r="B12" s="26" t="s">
        <v>80</v>
      </c>
    </row>
    <row r="13" spans="1:2" x14ac:dyDescent="0.35">
      <c r="A13" s="25" t="s">
        <v>25</v>
      </c>
      <c r="B13" s="26" t="s">
        <v>81</v>
      </c>
    </row>
    <row r="14" spans="1:2" x14ac:dyDescent="0.35">
      <c r="A14" s="25" t="s">
        <v>82</v>
      </c>
      <c r="B14" s="26" t="s">
        <v>83</v>
      </c>
    </row>
    <row r="15" spans="1:2" x14ac:dyDescent="0.35">
      <c r="A15" s="25" t="s">
        <v>31</v>
      </c>
      <c r="B15" s="26" t="s">
        <v>84</v>
      </c>
    </row>
    <row r="16" spans="1:2" x14ac:dyDescent="0.35">
      <c r="A16" s="25" t="s">
        <v>29</v>
      </c>
      <c r="B16" s="26" t="s">
        <v>85</v>
      </c>
    </row>
    <row r="17" spans="1:2" x14ac:dyDescent="0.35">
      <c r="A17" s="25" t="s">
        <v>30</v>
      </c>
      <c r="B17" s="26" t="s">
        <v>86</v>
      </c>
    </row>
    <row r="18" spans="1:2" x14ac:dyDescent="0.35">
      <c r="A18" s="25" t="s">
        <v>87</v>
      </c>
      <c r="B18" s="26" t="s">
        <v>88</v>
      </c>
    </row>
    <row r="19" spans="1:2" x14ac:dyDescent="0.35">
      <c r="A19" s="25" t="s">
        <v>15</v>
      </c>
      <c r="B19" s="26" t="s">
        <v>89</v>
      </c>
    </row>
    <row r="20" spans="1:2" x14ac:dyDescent="0.35">
      <c r="A20" s="25" t="s">
        <v>90</v>
      </c>
      <c r="B20" s="26" t="s">
        <v>89</v>
      </c>
    </row>
    <row r="21" spans="1:2" x14ac:dyDescent="0.35">
      <c r="A21" s="25" t="s">
        <v>91</v>
      </c>
      <c r="B21" s="26" t="s">
        <v>92</v>
      </c>
    </row>
    <row r="22" spans="1:2" x14ac:dyDescent="0.35">
      <c r="A22" s="25" t="s">
        <v>93</v>
      </c>
      <c r="B22" s="26" t="s">
        <v>94</v>
      </c>
    </row>
    <row r="23" spans="1:2" x14ac:dyDescent="0.35">
      <c r="A23" s="25" t="s">
        <v>95</v>
      </c>
      <c r="B23" s="26" t="s">
        <v>96</v>
      </c>
    </row>
    <row r="24" spans="1:2" x14ac:dyDescent="0.35">
      <c r="A24" s="25" t="s">
        <v>97</v>
      </c>
      <c r="B24" s="26" t="s">
        <v>98</v>
      </c>
    </row>
    <row r="25" spans="1:2" x14ac:dyDescent="0.35">
      <c r="A25" s="25" t="s">
        <v>99</v>
      </c>
      <c r="B25" s="26" t="s">
        <v>100</v>
      </c>
    </row>
    <row r="26" spans="1:2" x14ac:dyDescent="0.35">
      <c r="A26" s="25" t="s">
        <v>101</v>
      </c>
      <c r="B26" s="26" t="s">
        <v>102</v>
      </c>
    </row>
    <row r="27" spans="1:2" x14ac:dyDescent="0.35">
      <c r="A27" s="25" t="s">
        <v>103</v>
      </c>
      <c r="B27" s="26" t="s">
        <v>104</v>
      </c>
    </row>
    <row r="28" spans="1:2" x14ac:dyDescent="0.35">
      <c r="A28" s="25" t="s">
        <v>105</v>
      </c>
      <c r="B28" s="26" t="s">
        <v>106</v>
      </c>
    </row>
    <row r="29" spans="1:2" x14ac:dyDescent="0.35">
      <c r="A29" s="25" t="s">
        <v>107</v>
      </c>
      <c r="B29" s="26" t="s">
        <v>108</v>
      </c>
    </row>
    <row r="30" spans="1:2" x14ac:dyDescent="0.35">
      <c r="A30" s="25" t="s">
        <v>20</v>
      </c>
      <c r="B30" s="26" t="s">
        <v>109</v>
      </c>
    </row>
  </sheetData>
  <mergeCells count="1">
    <mergeCell ref="A1:B1"/>
  </mergeCells>
  <hyperlinks>
    <hyperlink ref="A1:B1" r:id="rId1" display="For full guidance and access to policy: " xr:uid="{C1D236AA-D5B4-4CF1-A497-1E26C6659E5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38881-89AF-4536-BB62-E58A77B12CE8}">
  <dimension ref="A1:C63"/>
  <sheetViews>
    <sheetView zoomScale="75" zoomScaleNormal="75" workbookViewId="0">
      <selection activeCell="A5" sqref="A5"/>
    </sheetView>
  </sheetViews>
  <sheetFormatPr defaultRowHeight="14.5" x14ac:dyDescent="0.35"/>
  <cols>
    <col min="1" max="1" width="56.453125" customWidth="1"/>
    <col min="2" max="2" width="60.54296875" customWidth="1"/>
    <col min="3" max="3" width="80.26953125" customWidth="1"/>
    <col min="7" max="7" width="24" customWidth="1"/>
    <col min="8" max="8" width="27.453125" customWidth="1"/>
    <col min="9" max="9" width="43.26953125" customWidth="1"/>
    <col min="10" max="10" width="48.1796875" customWidth="1"/>
    <col min="12" max="12" width="13.453125" customWidth="1"/>
    <col min="13" max="13" width="31.1796875" customWidth="1"/>
    <col min="14" max="14" width="22.54296875" customWidth="1"/>
    <col min="15" max="15" width="15" customWidth="1"/>
    <col min="16" max="16" width="12.54296875" customWidth="1"/>
    <col min="17" max="17" width="17.7265625" customWidth="1"/>
    <col min="19" max="19" width="15.453125" customWidth="1"/>
  </cols>
  <sheetData>
    <row r="1" spans="1:3" ht="102.75" customHeight="1" x14ac:dyDescent="0.35">
      <c r="A1" s="28" t="s">
        <v>110</v>
      </c>
      <c r="B1" s="28" t="s">
        <v>111</v>
      </c>
      <c r="C1" s="28" t="s">
        <v>112</v>
      </c>
    </row>
    <row r="2" spans="1:3" ht="15.75" customHeight="1" x14ac:dyDescent="0.35">
      <c r="A2" s="50" t="s">
        <v>113</v>
      </c>
      <c r="B2" s="50" t="s">
        <v>114</v>
      </c>
      <c r="C2" s="50" t="s">
        <v>115</v>
      </c>
    </row>
    <row r="3" spans="1:3" x14ac:dyDescent="0.35">
      <c r="A3" s="51" t="s">
        <v>116</v>
      </c>
      <c r="B3" s="51" t="s">
        <v>117</v>
      </c>
      <c r="C3" s="51" t="s">
        <v>118</v>
      </c>
    </row>
    <row r="4" spans="1:3" x14ac:dyDescent="0.35">
      <c r="A4" s="51" t="s">
        <v>119</v>
      </c>
      <c r="B4" s="51" t="s">
        <v>120</v>
      </c>
      <c r="C4" s="51" t="s">
        <v>121</v>
      </c>
    </row>
    <row r="5" spans="1:3" x14ac:dyDescent="0.35">
      <c r="A5" s="51" t="s">
        <v>122</v>
      </c>
      <c r="B5" s="51" t="s">
        <v>123</v>
      </c>
      <c r="C5" s="51" t="s">
        <v>124</v>
      </c>
    </row>
    <row r="6" spans="1:3" x14ac:dyDescent="0.35">
      <c r="A6" s="51" t="s">
        <v>125</v>
      </c>
      <c r="B6" s="51" t="s">
        <v>126</v>
      </c>
      <c r="C6" s="51" t="s">
        <v>127</v>
      </c>
    </row>
    <row r="7" spans="1:3" x14ac:dyDescent="0.35">
      <c r="A7" s="51" t="s">
        <v>128</v>
      </c>
      <c r="B7" s="51" t="s">
        <v>129</v>
      </c>
      <c r="C7" s="51" t="s">
        <v>130</v>
      </c>
    </row>
    <row r="8" spans="1:3" x14ac:dyDescent="0.35">
      <c r="A8" s="50" t="s">
        <v>131</v>
      </c>
      <c r="B8" s="51" t="s">
        <v>132</v>
      </c>
      <c r="C8" s="51" t="s">
        <v>133</v>
      </c>
    </row>
    <row r="9" spans="1:3" x14ac:dyDescent="0.35">
      <c r="A9" s="51" t="s">
        <v>134</v>
      </c>
      <c r="B9" s="51" t="s">
        <v>135</v>
      </c>
      <c r="C9" s="51" t="s">
        <v>136</v>
      </c>
    </row>
    <row r="10" spans="1:3" x14ac:dyDescent="0.35">
      <c r="A10" s="51" t="s">
        <v>137</v>
      </c>
      <c r="B10" s="51" t="s">
        <v>138</v>
      </c>
      <c r="C10" s="51" t="s">
        <v>139</v>
      </c>
    </row>
    <row r="11" spans="1:3" x14ac:dyDescent="0.35">
      <c r="A11" s="51" t="s">
        <v>140</v>
      </c>
      <c r="B11" s="51" t="s">
        <v>141</v>
      </c>
      <c r="C11" s="51" t="s">
        <v>142</v>
      </c>
    </row>
    <row r="12" spans="1:3" x14ac:dyDescent="0.35">
      <c r="A12" s="51" t="s">
        <v>143</v>
      </c>
      <c r="B12" s="51" t="s">
        <v>144</v>
      </c>
      <c r="C12" s="50" t="s">
        <v>145</v>
      </c>
    </row>
    <row r="13" spans="1:3" x14ac:dyDescent="0.35">
      <c r="A13" s="51" t="s">
        <v>146</v>
      </c>
      <c r="B13" s="51" t="s">
        <v>147</v>
      </c>
      <c r="C13" s="51" t="s">
        <v>148</v>
      </c>
    </row>
    <row r="14" spans="1:3" x14ac:dyDescent="0.35">
      <c r="A14" s="51" t="s">
        <v>149</v>
      </c>
      <c r="B14" s="50" t="s">
        <v>150</v>
      </c>
      <c r="C14" s="51" t="s">
        <v>151</v>
      </c>
    </row>
    <row r="15" spans="1:3" x14ac:dyDescent="0.35">
      <c r="A15" s="51" t="s">
        <v>152</v>
      </c>
      <c r="B15" s="51" t="s">
        <v>153</v>
      </c>
      <c r="C15" s="51" t="s">
        <v>154</v>
      </c>
    </row>
    <row r="16" spans="1:3" x14ac:dyDescent="0.35">
      <c r="A16" s="51" t="s">
        <v>155</v>
      </c>
      <c r="B16" s="51" t="s">
        <v>156</v>
      </c>
      <c r="C16" s="51" t="s">
        <v>157</v>
      </c>
    </row>
    <row r="17" spans="1:3" x14ac:dyDescent="0.35">
      <c r="A17" s="51" t="s">
        <v>158</v>
      </c>
      <c r="B17" s="51" t="s">
        <v>159</v>
      </c>
      <c r="C17" s="51" t="s">
        <v>160</v>
      </c>
    </row>
    <row r="18" spans="1:3" x14ac:dyDescent="0.35">
      <c r="A18" s="51" t="s">
        <v>161</v>
      </c>
      <c r="B18" s="51" t="s">
        <v>162</v>
      </c>
      <c r="C18" s="51" t="s">
        <v>163</v>
      </c>
    </row>
    <row r="19" spans="1:3" x14ac:dyDescent="0.35">
      <c r="A19" s="51" t="s">
        <v>164</v>
      </c>
      <c r="B19" s="51" t="s">
        <v>165</v>
      </c>
      <c r="C19" s="51" t="s">
        <v>166</v>
      </c>
    </row>
    <row r="20" spans="1:3" x14ac:dyDescent="0.35">
      <c r="A20" s="51" t="s">
        <v>167</v>
      </c>
      <c r="B20" s="51" t="s">
        <v>168</v>
      </c>
      <c r="C20" s="51" t="s">
        <v>169</v>
      </c>
    </row>
    <row r="21" spans="1:3" x14ac:dyDescent="0.35">
      <c r="A21" s="51" t="s">
        <v>170</v>
      </c>
      <c r="B21" s="51" t="s">
        <v>171</v>
      </c>
      <c r="C21" s="51" t="s">
        <v>172</v>
      </c>
    </row>
    <row r="22" spans="1:3" x14ac:dyDescent="0.35">
      <c r="A22" s="50" t="s">
        <v>173</v>
      </c>
      <c r="B22" s="52" t="s">
        <v>174</v>
      </c>
      <c r="C22" s="52" t="s">
        <v>175</v>
      </c>
    </row>
    <row r="23" spans="1:3" x14ac:dyDescent="0.35">
      <c r="A23" s="52" t="s">
        <v>176</v>
      </c>
      <c r="B23" s="51" t="s">
        <v>177</v>
      </c>
      <c r="C23" s="51" t="s">
        <v>178</v>
      </c>
    </row>
    <row r="24" spans="1:3" x14ac:dyDescent="0.35">
      <c r="A24" s="51" t="s">
        <v>179</v>
      </c>
      <c r="B24" s="51" t="s">
        <v>180</v>
      </c>
      <c r="C24" s="51" t="s">
        <v>181</v>
      </c>
    </row>
    <row r="25" spans="1:3" x14ac:dyDescent="0.35">
      <c r="A25" s="53" t="s">
        <v>182</v>
      </c>
      <c r="B25" s="51" t="s">
        <v>183</v>
      </c>
      <c r="C25" s="50" t="s">
        <v>184</v>
      </c>
    </row>
    <row r="26" spans="1:3" x14ac:dyDescent="0.35">
      <c r="A26" s="51" t="s">
        <v>185</v>
      </c>
      <c r="B26" s="51" t="s">
        <v>186</v>
      </c>
      <c r="C26" s="51" t="s">
        <v>187</v>
      </c>
    </row>
    <row r="27" spans="1:3" x14ac:dyDescent="0.35">
      <c r="A27" s="51" t="s">
        <v>188</v>
      </c>
      <c r="B27" s="51" t="s">
        <v>189</v>
      </c>
      <c r="C27" s="51" t="s">
        <v>190</v>
      </c>
    </row>
    <row r="28" spans="1:3" x14ac:dyDescent="0.35">
      <c r="A28" s="51" t="s">
        <v>191</v>
      </c>
      <c r="B28" s="51" t="s">
        <v>192</v>
      </c>
      <c r="C28" s="51" t="s">
        <v>193</v>
      </c>
    </row>
    <row r="29" spans="1:3" x14ac:dyDescent="0.35">
      <c r="A29" s="51" t="s">
        <v>194</v>
      </c>
      <c r="B29" s="51" t="s">
        <v>195</v>
      </c>
      <c r="C29" s="51" t="s">
        <v>196</v>
      </c>
    </row>
    <row r="30" spans="1:3" x14ac:dyDescent="0.35">
      <c r="A30" s="51" t="s">
        <v>197</v>
      </c>
      <c r="B30" s="51" t="s">
        <v>198</v>
      </c>
      <c r="C30" s="51" t="s">
        <v>199</v>
      </c>
    </row>
    <row r="31" spans="1:3" x14ac:dyDescent="0.35">
      <c r="A31" s="51" t="s">
        <v>200</v>
      </c>
      <c r="B31" s="51" t="s">
        <v>201</v>
      </c>
      <c r="C31" s="51" t="s">
        <v>202</v>
      </c>
    </row>
    <row r="32" spans="1:3" x14ac:dyDescent="0.35">
      <c r="A32" s="51" t="s">
        <v>203</v>
      </c>
      <c r="B32" s="51" t="s">
        <v>204</v>
      </c>
      <c r="C32" s="51" t="s">
        <v>205</v>
      </c>
    </row>
    <row r="33" spans="1:3" x14ac:dyDescent="0.35">
      <c r="A33" s="51"/>
      <c r="B33" s="51" t="s">
        <v>206</v>
      </c>
      <c r="C33" s="51" t="s">
        <v>207</v>
      </c>
    </row>
    <row r="34" spans="1:3" x14ac:dyDescent="0.35">
      <c r="A34" s="51"/>
      <c r="B34" s="51" t="s">
        <v>208</v>
      </c>
      <c r="C34" s="51" t="s">
        <v>209</v>
      </c>
    </row>
    <row r="35" spans="1:3" x14ac:dyDescent="0.35">
      <c r="A35" s="51"/>
      <c r="B35" s="51" t="s">
        <v>210</v>
      </c>
      <c r="C35" s="51" t="s">
        <v>211</v>
      </c>
    </row>
    <row r="36" spans="1:3" x14ac:dyDescent="0.35">
      <c r="A36" s="51"/>
      <c r="B36" s="50" t="s">
        <v>212</v>
      </c>
      <c r="C36" s="51" t="s">
        <v>213</v>
      </c>
    </row>
    <row r="37" spans="1:3" x14ac:dyDescent="0.35">
      <c r="A37" s="51"/>
      <c r="B37" s="52" t="s">
        <v>214</v>
      </c>
      <c r="C37" s="52" t="s">
        <v>215</v>
      </c>
    </row>
    <row r="38" spans="1:3" x14ac:dyDescent="0.35">
      <c r="A38" s="52"/>
      <c r="B38" s="52" t="s">
        <v>216</v>
      </c>
      <c r="C38" s="52"/>
    </row>
    <row r="39" spans="1:3" x14ac:dyDescent="0.35">
      <c r="A39" s="52"/>
      <c r="B39" s="52" t="s">
        <v>217</v>
      </c>
      <c r="C39" s="52"/>
    </row>
    <row r="40" spans="1:3" x14ac:dyDescent="0.35">
      <c r="A40" s="52"/>
      <c r="B40" s="52" t="s">
        <v>218</v>
      </c>
      <c r="C40" s="52"/>
    </row>
    <row r="41" spans="1:3" x14ac:dyDescent="0.35">
      <c r="A41" s="52"/>
      <c r="B41" s="52" t="s">
        <v>219</v>
      </c>
      <c r="C41" s="52"/>
    </row>
    <row r="42" spans="1:3" x14ac:dyDescent="0.35">
      <c r="A42" s="52"/>
      <c r="B42" s="52" t="s">
        <v>220</v>
      </c>
      <c r="C42" s="52"/>
    </row>
    <row r="43" spans="1:3" x14ac:dyDescent="0.35">
      <c r="A43" s="52"/>
      <c r="B43" s="52" t="s">
        <v>221</v>
      </c>
      <c r="C43" s="52"/>
    </row>
    <row r="44" spans="1:3" x14ac:dyDescent="0.35">
      <c r="A44" s="52"/>
      <c r="B44" s="52" t="s">
        <v>222</v>
      </c>
      <c r="C44" s="52"/>
    </row>
    <row r="45" spans="1:3" x14ac:dyDescent="0.35">
      <c r="A45" s="52"/>
      <c r="B45" s="52" t="s">
        <v>223</v>
      </c>
      <c r="C45" s="52"/>
    </row>
    <row r="46" spans="1:3" x14ac:dyDescent="0.35">
      <c r="A46" s="52"/>
      <c r="B46" s="52" t="s">
        <v>224</v>
      </c>
      <c r="C46" s="52"/>
    </row>
    <row r="47" spans="1:3" x14ac:dyDescent="0.35">
      <c r="A47" s="52"/>
      <c r="B47" s="52" t="s">
        <v>225</v>
      </c>
      <c r="C47" s="52"/>
    </row>
    <row r="48" spans="1:3" x14ac:dyDescent="0.35">
      <c r="A48" s="52"/>
      <c r="B48" s="52" t="s">
        <v>226</v>
      </c>
      <c r="C48" s="52"/>
    </row>
    <row r="49" spans="1:3" x14ac:dyDescent="0.35">
      <c r="A49" s="52"/>
      <c r="B49" s="52" t="s">
        <v>227</v>
      </c>
      <c r="C49" s="52"/>
    </row>
    <row r="50" spans="1:3" x14ac:dyDescent="0.35">
      <c r="A50" s="52"/>
      <c r="B50" s="52" t="s">
        <v>228</v>
      </c>
      <c r="C50" s="52"/>
    </row>
    <row r="51" spans="1:3" x14ac:dyDescent="0.35">
      <c r="A51" s="52"/>
      <c r="B51" s="52" t="s">
        <v>229</v>
      </c>
      <c r="C51" s="52"/>
    </row>
    <row r="52" spans="1:3" x14ac:dyDescent="0.35">
      <c r="A52" s="52"/>
      <c r="B52" s="52" t="s">
        <v>230</v>
      </c>
      <c r="C52" s="52"/>
    </row>
    <row r="53" spans="1:3" x14ac:dyDescent="0.35">
      <c r="A53" s="52"/>
      <c r="B53" s="52" t="s">
        <v>231</v>
      </c>
      <c r="C53" s="52"/>
    </row>
    <row r="54" spans="1:3" x14ac:dyDescent="0.35">
      <c r="A54" s="52"/>
      <c r="B54" s="52" t="s">
        <v>232</v>
      </c>
      <c r="C54" s="52"/>
    </row>
    <row r="55" spans="1:3" x14ac:dyDescent="0.35">
      <c r="A55" s="52"/>
      <c r="B55" s="52" t="s">
        <v>233</v>
      </c>
      <c r="C55" s="52"/>
    </row>
    <row r="56" spans="1:3" x14ac:dyDescent="0.35">
      <c r="A56" s="52"/>
      <c r="B56" s="52" t="s">
        <v>234</v>
      </c>
      <c r="C56" s="52"/>
    </row>
    <row r="57" spans="1:3" x14ac:dyDescent="0.35">
      <c r="A57" s="52"/>
      <c r="B57" s="52" t="s">
        <v>235</v>
      </c>
      <c r="C57" s="52"/>
    </row>
    <row r="58" spans="1:3" x14ac:dyDescent="0.35">
      <c r="A58" s="52"/>
      <c r="B58" s="52" t="s">
        <v>236</v>
      </c>
      <c r="C58" s="52"/>
    </row>
    <row r="59" spans="1:3" x14ac:dyDescent="0.35">
      <c r="A59" s="52"/>
      <c r="B59" s="52" t="s">
        <v>237</v>
      </c>
      <c r="C59" s="52"/>
    </row>
    <row r="60" spans="1:3" x14ac:dyDescent="0.35">
      <c r="A60" s="52"/>
      <c r="B60" s="52" t="s">
        <v>238</v>
      </c>
      <c r="C60" s="52"/>
    </row>
    <row r="62" spans="1:3" ht="31.5" customHeight="1" x14ac:dyDescent="0.35"/>
    <row r="63" spans="1:3" ht="408.75" customHeight="1" x14ac:dyDescent="0.35"/>
  </sheetData>
  <pageMargins left="0.7" right="0.7" top="0.75" bottom="0.75" header="0.3" footer="0.3"/>
  <pageSetup paperSize="9" scale="80" orientation="portrait" horizontalDpi="360" verticalDpi="36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D1E76-2C9A-4A7D-B74E-E6393F4F2C66}">
  <dimension ref="A1:L13"/>
  <sheetViews>
    <sheetView workbookViewId="0">
      <selection activeCell="I3" sqref="I3"/>
    </sheetView>
  </sheetViews>
  <sheetFormatPr defaultRowHeight="14.5" x14ac:dyDescent="0.35"/>
  <cols>
    <col min="1" max="1" width="12.1796875" customWidth="1"/>
    <col min="2" max="2" width="12.54296875" customWidth="1"/>
    <col min="3" max="3" width="11.81640625" customWidth="1"/>
    <col min="4" max="4" width="11.453125" customWidth="1"/>
    <col min="5" max="5" width="11.54296875" customWidth="1"/>
    <col min="6" max="6" width="11.453125" customWidth="1"/>
    <col min="7" max="7" width="13.54296875" customWidth="1"/>
    <col min="11" max="11" width="20.54296875" customWidth="1"/>
    <col min="12" max="12" width="20" customWidth="1"/>
  </cols>
  <sheetData>
    <row r="1" spans="1:12" ht="26.15" customHeight="1" x14ac:dyDescent="0.35">
      <c r="A1" s="70" t="s">
        <v>239</v>
      </c>
      <c r="B1" s="70"/>
      <c r="C1" s="70"/>
      <c r="D1" s="70"/>
      <c r="E1" s="70"/>
      <c r="F1" s="70"/>
      <c r="G1" s="70"/>
      <c r="K1" s="70" t="s">
        <v>240</v>
      </c>
      <c r="L1" s="70"/>
    </row>
    <row r="2" spans="1:12" ht="46.5" customHeight="1" x14ac:dyDescent="0.35">
      <c r="A2" s="69" t="s">
        <v>241</v>
      </c>
      <c r="B2" s="13" t="s">
        <v>242</v>
      </c>
      <c r="C2" s="3" t="s">
        <v>243</v>
      </c>
      <c r="D2" s="4" t="s">
        <v>244</v>
      </c>
      <c r="E2" s="4" t="s">
        <v>245</v>
      </c>
      <c r="F2" s="5" t="s">
        <v>246</v>
      </c>
      <c r="G2" s="5" t="s">
        <v>247</v>
      </c>
      <c r="K2" s="24" t="s">
        <v>248</v>
      </c>
      <c r="L2" s="24" t="s">
        <v>249</v>
      </c>
    </row>
    <row r="3" spans="1:12" ht="46.5" customHeight="1" x14ac:dyDescent="0.35">
      <c r="A3" s="69"/>
      <c r="B3" s="14" t="s">
        <v>250</v>
      </c>
      <c r="C3" s="6" t="s">
        <v>251</v>
      </c>
      <c r="D3" s="7" t="s">
        <v>252</v>
      </c>
      <c r="E3" s="8" t="s">
        <v>253</v>
      </c>
      <c r="F3" s="8" t="s">
        <v>254</v>
      </c>
      <c r="G3" s="9" t="s">
        <v>246</v>
      </c>
      <c r="K3" s="17" t="s">
        <v>255</v>
      </c>
      <c r="L3" s="16" t="s">
        <v>256</v>
      </c>
    </row>
    <row r="4" spans="1:12" ht="46.5" customHeight="1" x14ac:dyDescent="0.35">
      <c r="A4" s="69"/>
      <c r="B4" s="15" t="s">
        <v>257</v>
      </c>
      <c r="C4" s="10" t="s">
        <v>258</v>
      </c>
      <c r="D4" s="7" t="s">
        <v>259</v>
      </c>
      <c r="E4" s="7" t="s">
        <v>260</v>
      </c>
      <c r="F4" s="8" t="s">
        <v>253</v>
      </c>
      <c r="G4" s="8" t="s">
        <v>245</v>
      </c>
      <c r="K4" s="18" t="s">
        <v>261</v>
      </c>
      <c r="L4" s="16" t="s">
        <v>256</v>
      </c>
    </row>
    <row r="5" spans="1:12" ht="50.15" customHeight="1" x14ac:dyDescent="0.35">
      <c r="A5" s="69"/>
      <c r="B5" s="15" t="s">
        <v>262</v>
      </c>
      <c r="C5" s="10" t="s">
        <v>263</v>
      </c>
      <c r="D5" s="7" t="s">
        <v>251</v>
      </c>
      <c r="E5" s="7" t="s">
        <v>259</v>
      </c>
      <c r="F5" s="7" t="s">
        <v>252</v>
      </c>
      <c r="G5" s="8" t="s">
        <v>244</v>
      </c>
      <c r="K5" s="19" t="s">
        <v>264</v>
      </c>
      <c r="L5" s="16" t="s">
        <v>265</v>
      </c>
    </row>
    <row r="6" spans="1:12" ht="44.5" customHeight="1" x14ac:dyDescent="0.35">
      <c r="A6" s="69"/>
      <c r="B6" s="15" t="s">
        <v>266</v>
      </c>
      <c r="C6" s="10" t="s">
        <v>267</v>
      </c>
      <c r="D6" s="10" t="s">
        <v>263</v>
      </c>
      <c r="E6" s="10" t="s">
        <v>258</v>
      </c>
      <c r="F6" s="7" t="s">
        <v>268</v>
      </c>
      <c r="G6" s="7" t="s">
        <v>269</v>
      </c>
      <c r="K6" s="20" t="s">
        <v>270</v>
      </c>
      <c r="L6" s="16" t="s">
        <v>265</v>
      </c>
    </row>
    <row r="7" spans="1:12" ht="47.5" customHeight="1" x14ac:dyDescent="0.35">
      <c r="A7" s="69"/>
      <c r="B7" s="2"/>
      <c r="C7" s="11" t="s">
        <v>271</v>
      </c>
      <c r="D7" s="12" t="s">
        <v>272</v>
      </c>
      <c r="E7" s="12" t="s">
        <v>273</v>
      </c>
      <c r="F7" s="12" t="s">
        <v>274</v>
      </c>
      <c r="G7" s="12" t="s">
        <v>275</v>
      </c>
      <c r="K7" s="71" t="s">
        <v>276</v>
      </c>
      <c r="L7" s="71"/>
    </row>
    <row r="8" spans="1:12" ht="28" customHeight="1" x14ac:dyDescent="0.35">
      <c r="A8" s="1"/>
      <c r="B8" s="68" t="s">
        <v>277</v>
      </c>
      <c r="C8" s="68"/>
      <c r="D8" s="68"/>
      <c r="E8" s="68"/>
      <c r="F8" s="68"/>
      <c r="G8" s="68"/>
      <c r="K8" s="23"/>
      <c r="L8" s="23"/>
    </row>
    <row r="9" spans="1:12" ht="31" customHeight="1" x14ac:dyDescent="0.35">
      <c r="K9" s="21"/>
      <c r="L9" s="21"/>
    </row>
    <row r="10" spans="1:12" ht="32.5" customHeight="1" x14ac:dyDescent="0.35">
      <c r="K10" s="22"/>
      <c r="L10" s="22"/>
    </row>
    <row r="11" spans="1:12" ht="31" customHeight="1" x14ac:dyDescent="0.35">
      <c r="K11" s="22"/>
      <c r="L11" s="22"/>
    </row>
    <row r="12" spans="1:12" ht="32.5" customHeight="1" x14ac:dyDescent="0.35">
      <c r="K12" s="22"/>
      <c r="L12" s="22"/>
    </row>
    <row r="13" spans="1:12" ht="31" customHeight="1" x14ac:dyDescent="0.35">
      <c r="K13" s="22"/>
      <c r="L13" s="22"/>
    </row>
  </sheetData>
  <mergeCells count="5">
    <mergeCell ref="B8:G8"/>
    <mergeCell ref="A2:A7"/>
    <mergeCell ref="A1:G1"/>
    <mergeCell ref="K1:L1"/>
    <mergeCell ref="K7:L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ogobacktotheteam xmlns="868c21a3-0674-4731-b521-720ed67cd1c7">false</Togobacktotheteam>
    <Completed xmlns="868c21a3-0674-4731-b521-720ed67cd1c7">true</Completed>
    <Query xmlns="868c21a3-0674-4731-b521-720ed67cd1c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099E9CB8E09154B8CA8EC40E5AB6969" ma:contentTypeVersion="9" ma:contentTypeDescription="Create a new document." ma:contentTypeScope="" ma:versionID="d9c76d7a22de855f059aec3318db35c5">
  <xsd:schema xmlns:xsd="http://www.w3.org/2001/XMLSchema" xmlns:xs="http://www.w3.org/2001/XMLSchema" xmlns:p="http://schemas.microsoft.com/office/2006/metadata/properties" xmlns:ns2="868c21a3-0674-4731-b521-720ed67cd1c7" xmlns:ns3="c4d45ac4-e722-4230-ad85-1c7808c0b9a3" targetNamespace="http://schemas.microsoft.com/office/2006/metadata/properties" ma:root="true" ma:fieldsID="fec45c7d65dbe76ed9975ea6cd0cc9b2" ns2:_="" ns3:_="">
    <xsd:import namespace="868c21a3-0674-4731-b521-720ed67cd1c7"/>
    <xsd:import namespace="c4d45ac4-e722-4230-ad85-1c7808c0b9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Query" minOccurs="0"/>
                <xsd:element ref="ns2:Togobacktotheteam" minOccurs="0"/>
                <xsd:element ref="ns2:MediaServiceSearchProperties" minOccurs="0"/>
                <xsd:element ref="ns2:Complet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8c21a3-0674-4731-b521-720ed67cd1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Query" ma:index="13" nillable="true" ma:displayName="Query" ma:description="To be queried with the team" ma:format="Dropdown" ma:internalName="Query">
      <xsd:simpleType>
        <xsd:restriction base="dms:Text">
          <xsd:maxLength value="255"/>
        </xsd:restriction>
      </xsd:simpleType>
    </xsd:element>
    <xsd:element name="Togobacktotheteam" ma:index="14" nillable="true" ma:displayName="To go back to the team" ma:default="0" ma:description="YES if query required" ma:format="Dropdown" ma:internalName="Togobacktotheteam">
      <xsd:simpleType>
        <xsd:restriction base="dms:Boolea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Completed" ma:index="16" ma:displayName="Completed" ma:default="1" ma:format="Dropdown" ma:internalName="Comple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4d45ac4-e722-4230-ad85-1c7808c0b9a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7BC787-14FE-4A1E-BCE8-C289B5C5CB29}">
  <ds:schemaRefs>
    <ds:schemaRef ds:uri="http://schemas.microsoft.com/sharepoint/v3/contenttype/forms"/>
  </ds:schemaRefs>
</ds:datastoreItem>
</file>

<file path=customXml/itemProps2.xml><?xml version="1.0" encoding="utf-8"?>
<ds:datastoreItem xmlns:ds="http://schemas.openxmlformats.org/officeDocument/2006/customXml" ds:itemID="{3938FBD1-5F9B-4BDC-B781-614CD3CB1524}">
  <ds:schemaRefs>
    <ds:schemaRef ds:uri="http://purl.org/dc/terms/"/>
    <ds:schemaRef ds:uri="http://schemas.openxmlformats.org/package/2006/metadata/core-properties"/>
    <ds:schemaRef ds:uri="http://purl.org/dc/dcmitype/"/>
    <ds:schemaRef ds:uri="868c21a3-0674-4731-b521-720ed67cd1c7"/>
    <ds:schemaRef ds:uri="http://purl.org/dc/elements/1.1/"/>
    <ds:schemaRef ds:uri="http://schemas.microsoft.com/office/2006/documentManagement/types"/>
    <ds:schemaRef ds:uri="http://schemas.microsoft.com/office/infopath/2007/PartnerControls"/>
    <ds:schemaRef ds:uri="c4d45ac4-e722-4230-ad85-1c7808c0b9a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0D626BE-6CCA-4176-A472-8D0F34B666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8c21a3-0674-4731-b521-720ed67cd1c7"/>
    <ds:schemaRef ds:uri="c4d45ac4-e722-4230-ad85-1c7808c0b9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0efe0bd-a030-4bca-809c-b5e6745e499a}" enabled="0" method="" siteId="{10efe0bd-a030-4bca-809c-b5e6745e499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Risk Register</vt:lpstr>
      <vt:lpstr>Field Descriptiors</vt:lpstr>
      <vt:lpstr>Listed Examples</vt:lpstr>
      <vt:lpstr>Risk 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Lynn Marotta (NHS Greater Glasgow and Clyde)</dc:creator>
  <cp:keywords/>
  <dc:description/>
  <cp:lastModifiedBy>Helena Jackson (NHS Greater Glasgow and Clyde)</cp:lastModifiedBy>
  <cp:revision/>
  <dcterms:created xsi:type="dcterms:W3CDTF">2025-08-25T14:33:09Z</dcterms:created>
  <dcterms:modified xsi:type="dcterms:W3CDTF">2025-09-23T10:40:28Z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0x010100E099E9CB8E09154B8CA8EC40E5AB6969</vt:lpwstr>
  </property>
</Properties>
</file>