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xggc.scot.nhs.uk\ggcdata\FolderRedirects\WWH2\gardnsh913\My Documents\Temporary folder for moving documents to onedrive\"/>
    </mc:Choice>
  </mc:AlternateContent>
  <workbookProtection revisionsAlgorithmName="SHA-512" revisionsHashValue="4/FA7j5gGjjEV7DcxUiDJu5gn/fhswXSKAi3iV4V2/gu7uVf3KaPRnz/0RU2V9owDvEcG7RwWiuNNgYDnbQ7MA==" revisionsSaltValue="odNFC9euznPxMz9gyocF5g==" revisionsSpinCount="100000" lockRevision="1"/>
  <bookViews>
    <workbookView xWindow="-60" yWindow="-60" windowWidth="15480" windowHeight="11640" activeTab="1"/>
  </bookViews>
  <sheets>
    <sheet name="Example " sheetId="1" r:id="rId1"/>
    <sheet name="Grading rubric calculator " sheetId="2" r:id="rId2"/>
  </sheets>
  <calcPr calcId="152511"/>
  <customWorkbookViews>
    <customWorkbookView name="Little, Kirsty - Personal View" guid="{B7B46C09-D35E-4FC8-B05A-E3D38E42DABF}" mergeInterval="0" personalView="1" maximized="1" xWindow="-8" yWindow="-8" windowWidth="1616" windowHeight="876" activeSheetId="2"/>
    <customWorkbookView name="Sharon Gardner - Personal View" guid="{68C9012B-4A2F-46E3-9891-46219F92B402}" mergeInterval="0" personalView="1" maximized="1" xWindow="-11" yWindow="-11" windowWidth="1942" windowHeight="1042" activeSheetId="2" showFormula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2" l="1"/>
  <c r="B17" i="2" s="1"/>
  <c r="B18" i="2" s="1"/>
  <c r="B19" i="2" s="1"/>
</calcChain>
</file>

<file path=xl/sharedStrings.xml><?xml version="1.0" encoding="utf-8"?>
<sst xmlns="http://schemas.openxmlformats.org/spreadsheetml/2006/main" count="98" uniqueCount="46">
  <si>
    <t>Grade</t>
  </si>
  <si>
    <t>A1</t>
  </si>
  <si>
    <t>A2</t>
  </si>
  <si>
    <t>A3</t>
  </si>
  <si>
    <t>B</t>
  </si>
  <si>
    <t>C</t>
  </si>
  <si>
    <t>D</t>
  </si>
  <si>
    <t>E*</t>
  </si>
  <si>
    <t>F*</t>
  </si>
  <si>
    <t xml:space="preserve">Platforms </t>
  </si>
  <si>
    <t>Score</t>
  </si>
  <si>
    <t>Platform 1</t>
  </si>
  <si>
    <t>Be an Accountable professional</t>
  </si>
  <si>
    <t>Platform 2</t>
  </si>
  <si>
    <t>Promoting health and preventing ill health</t>
  </si>
  <si>
    <t>Platform 3</t>
  </si>
  <si>
    <t>Assessing needs and planning care</t>
  </si>
  <si>
    <t>Platform 4</t>
  </si>
  <si>
    <t>Providing and evaluating care</t>
  </si>
  <si>
    <t>Platform 5</t>
  </si>
  <si>
    <t xml:space="preserve">Leading and Managing Nursing care and working in teams </t>
  </si>
  <si>
    <t>Platform 6</t>
  </si>
  <si>
    <t>Improving safety and quality of care</t>
  </si>
  <si>
    <t>Platform 7</t>
  </si>
  <si>
    <t>Coordinating care</t>
  </si>
  <si>
    <t xml:space="preserve">Maximum score </t>
  </si>
  <si>
    <t>total score</t>
  </si>
  <si>
    <t xml:space="preserve">divided by maximum score (56) </t>
  </si>
  <si>
    <t>multiplied by 100</t>
  </si>
  <si>
    <t xml:space="preserve">Overall percentage= </t>
  </si>
  <si>
    <t xml:space="preserve">Grade = </t>
  </si>
  <si>
    <t>Percentage%</t>
  </si>
  <si>
    <t>90-100</t>
  </si>
  <si>
    <t>80-89</t>
  </si>
  <si>
    <t>70-79</t>
  </si>
  <si>
    <t>60-69</t>
  </si>
  <si>
    <t>50-59</t>
  </si>
  <si>
    <t>40-49</t>
  </si>
  <si>
    <t>Fail(F)</t>
  </si>
  <si>
    <t>E</t>
  </si>
  <si>
    <t>Unequivocal Fail (UF)</t>
  </si>
  <si>
    <t>F</t>
  </si>
  <si>
    <t>Total Score</t>
  </si>
  <si>
    <t>divided by 56</t>
  </si>
  <si>
    <t>x100</t>
  </si>
  <si>
    <t xml:space="preserve">Overall Percentage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</si>
</sst>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scheme val="minor"/>
    </font>
    <font>
      <sz val="11"/>
      <color rgb="FF9C0006"/>
      <name val="Calibri"/>
      <scheme val="minor"/>
    </font>
    <font>
      <b/>
      <sz val="11"/>
      <color rgb="FF3F3F3F"/>
      <name val="Calibri"/>
      <scheme val="minor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2" applyNumberFormat="0" applyAlignment="0" applyProtection="0"/>
  </cellStyleXfs>
  <cellXfs count="15">
    <xf numFmtId="0" fontId="0" fillId="0" borderId="0" xfId="0"/>
    <xf numFmtId="0" fontId="1" fillId="2" borderId="1" xfId="1"/>
    <xf numFmtId="0" fontId="2" fillId="0" borderId="0" xfId="0" applyFont="1" applyAlignment="1">
      <alignment horizontal="right"/>
    </xf>
    <xf numFmtId="0" fontId="2" fillId="2" borderId="1" xfId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4" fillId="4" borderId="0" xfId="3" applyAlignment="1">
      <alignment horizontal="center"/>
    </xf>
    <xf numFmtId="0" fontId="4" fillId="4" borderId="0" xfId="3"/>
    <xf numFmtId="0" fontId="5" fillId="5" borderId="2" xfId="4" applyAlignment="1">
      <alignment horizontal="center"/>
    </xf>
    <xf numFmtId="0" fontId="5" fillId="5" borderId="2" xfId="4" applyAlignment="1">
      <alignment horizontal="center" vertical="center"/>
    </xf>
    <xf numFmtId="0" fontId="0" fillId="0" borderId="0" xfId="0" applyAlignment="1">
      <alignment horizontal="left"/>
    </xf>
    <xf numFmtId="9" fontId="3" fillId="3" borderId="0" xfId="2" applyNumberFormat="1" applyAlignment="1">
      <alignment horizontal="left"/>
    </xf>
    <xf numFmtId="0" fontId="5" fillId="5" borderId="2" xfId="4"/>
    <xf numFmtId="0" fontId="6" fillId="4" borderId="0" xfId="3" applyFont="1"/>
    <xf numFmtId="0" fontId="0" fillId="0" borderId="0" xfId="0" applyProtection="1">
      <protection locked="0"/>
    </xf>
  </cellXfs>
  <cellStyles count="5">
    <cellStyle name="Bad" xfId="3" builtinId="27"/>
    <cellStyle name="Check Cell" xfId="1" builtinId="23"/>
    <cellStyle name="Good" xfId="2" builtinId="26"/>
    <cellStyle name="Normal" xfId="0" builtinId="0"/>
    <cellStyle name="Output" xfId="4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revisionHeaders" Target="revisions/revisionHeaders.xml"/><Relationship Id="rId5" Type="http://schemas.openxmlformats.org/officeDocument/2006/relationships/sharedStrings" Target="sharedStrings.xml"/><Relationship Id="rId10" Type="http://schemas.openxmlformats.org/officeDocument/2006/relationships/usernames" Target="revisions/userName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9525</xdr:colOff>
      <xdr:row>1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74841DB9-82D4-4F8D-9045-F282C24B3F30}"/>
            </a:ext>
          </a:extLst>
        </xdr:cNvPr>
        <xdr:cNvSpPr txBox="1"/>
      </xdr:nvSpPr>
      <xdr:spPr>
        <a:xfrm>
          <a:off x="0" y="0"/>
          <a:ext cx="11572875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vertOverflow="clip" horzOverflow="clip" wrap="square" lIns="91440" tIns="45720" rIns="91440" bIns="45720" rtlCol="0" anchor="t">
          <a:noAutofit/>
        </a:bodyPr>
        <a:lstStyle/>
        <a:p>
          <a:pPr marL="0" indent="0" algn="ctr"/>
          <a:r>
            <a:rPr lang="en-US" sz="1400" b="1" u="sng">
              <a:latin typeface="+mn-lt"/>
              <a:ea typeface="+mn-lt"/>
              <a:cs typeface="+mn-lt"/>
            </a:rPr>
            <a:t>Grading Rubric Calculator Example </a:t>
          </a:r>
        </a:p>
      </xdr:txBody>
    </xdr:sp>
    <xdr:clientData/>
  </xdr:twoCellAnchor>
  <xdr:twoCellAnchor>
    <xdr:from>
      <xdr:col>11</xdr:col>
      <xdr:colOff>523875</xdr:colOff>
      <xdr:row>1</xdr:row>
      <xdr:rowOff>133350</xdr:rowOff>
    </xdr:from>
    <xdr:to>
      <xdr:col>14</xdr:col>
      <xdr:colOff>457200</xdr:colOff>
      <xdr:row>7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EEF15655-BF11-4665-9FBD-457705448104}"/>
            </a:ext>
            <a:ext uri="{147F2762-F138-4A5C-976F-8EAC2B608ADB}">
              <a16:predDERef xmlns="" xmlns:a16="http://schemas.microsoft.com/office/drawing/2014/main" pred="{74841DB9-82D4-4F8D-9045-F282C24B3F30}"/>
            </a:ext>
          </a:extLst>
        </xdr:cNvPr>
        <xdr:cNvSpPr txBox="1"/>
      </xdr:nvSpPr>
      <xdr:spPr>
        <a:xfrm>
          <a:off x="12087225" y="323850"/>
          <a:ext cx="1762125" cy="1181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Student awarded A3 in Platform one- score would be 6 and written in "A3" column</a:t>
          </a:r>
        </a:p>
      </xdr:txBody>
    </xdr:sp>
    <xdr:clientData/>
  </xdr:twoCellAnchor>
  <xdr:twoCellAnchor>
    <xdr:from>
      <xdr:col>6</xdr:col>
      <xdr:colOff>200025</xdr:colOff>
      <xdr:row>4</xdr:row>
      <xdr:rowOff>19050</xdr:rowOff>
    </xdr:from>
    <xdr:to>
      <xdr:col>11</xdr:col>
      <xdr:colOff>514350</xdr:colOff>
      <xdr:row>4</xdr:row>
      <xdr:rowOff>180975</xdr:rowOff>
    </xdr:to>
    <xdr:sp macro="" textlink="">
      <xdr:nvSpPr>
        <xdr:cNvPr id="5" name="Left Arrow 4">
          <a:extLst>
            <a:ext uri="{FF2B5EF4-FFF2-40B4-BE49-F238E27FC236}">
              <a16:creationId xmlns="" xmlns:a16="http://schemas.microsoft.com/office/drawing/2014/main" id="{9E9696C9-017B-4E22-AC23-9F8EDE757FBD}"/>
            </a:ext>
            <a:ext uri="{147F2762-F138-4A5C-976F-8EAC2B608ADB}">
              <a16:predDERef xmlns="" xmlns:a16="http://schemas.microsoft.com/office/drawing/2014/main" pred="{EEF15655-BF11-4665-9FBD-457705448104}"/>
            </a:ext>
          </a:extLst>
        </xdr:cNvPr>
        <xdr:cNvSpPr/>
      </xdr:nvSpPr>
      <xdr:spPr>
        <a:xfrm>
          <a:off x="8715375" y="781050"/>
          <a:ext cx="3362325" cy="161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7</xdr:col>
      <xdr:colOff>485775</xdr:colOff>
      <xdr:row>14</xdr:row>
      <xdr:rowOff>38100</xdr:rowOff>
    </xdr:from>
    <xdr:to>
      <xdr:col>10</xdr:col>
      <xdr:colOff>66675</xdr:colOff>
      <xdr:row>19</xdr:row>
      <xdr:rowOff>38100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3085FFB4-A640-43EF-B11B-53ED4A9C151D}"/>
            </a:ext>
            <a:ext uri="{147F2762-F138-4A5C-976F-8EAC2B608ADB}">
              <a16:predDERef xmlns="" xmlns:a16="http://schemas.microsoft.com/office/drawing/2014/main" pred="{9E9696C9-017B-4E22-AC23-9F8EDE757FBD}"/>
            </a:ext>
          </a:extLst>
        </xdr:cNvPr>
        <xdr:cNvSpPr txBox="1"/>
      </xdr:nvSpPr>
      <xdr:spPr>
        <a:xfrm>
          <a:off x="9610725" y="2705100"/>
          <a:ext cx="140970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Student awarded C in platform 5- score would be 4.4 and written in C Column </a:t>
          </a:r>
        </a:p>
      </xdr:txBody>
    </xdr:sp>
    <xdr:clientData/>
  </xdr:twoCellAnchor>
  <xdr:twoCellAnchor>
    <xdr:from>
      <xdr:col>7</xdr:col>
      <xdr:colOff>457200</xdr:colOff>
      <xdr:row>9</xdr:row>
      <xdr:rowOff>38100</xdr:rowOff>
    </xdr:from>
    <xdr:to>
      <xdr:col>8</xdr:col>
      <xdr:colOff>9525</xdr:colOff>
      <xdr:row>14</xdr:row>
      <xdr:rowOff>38100</xdr:rowOff>
    </xdr:to>
    <xdr:sp macro="" textlink="">
      <xdr:nvSpPr>
        <xdr:cNvPr id="7" name="Up Arrow 6">
          <a:extLst>
            <a:ext uri="{FF2B5EF4-FFF2-40B4-BE49-F238E27FC236}">
              <a16:creationId xmlns="" xmlns:a16="http://schemas.microsoft.com/office/drawing/2014/main" id="{08F6281B-ABB2-4047-8CAE-435D54B6D8E0}"/>
            </a:ext>
            <a:ext uri="{147F2762-F138-4A5C-976F-8EAC2B608ADB}">
              <a16:predDERef xmlns="" xmlns:a16="http://schemas.microsoft.com/office/drawing/2014/main" pred="{3085FFB4-A640-43EF-B11B-53ED4A9C151D}"/>
            </a:ext>
          </a:extLst>
        </xdr:cNvPr>
        <xdr:cNvSpPr/>
      </xdr:nvSpPr>
      <xdr:spPr>
        <a:xfrm>
          <a:off x="9582150" y="1752600"/>
          <a:ext cx="161925" cy="9525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3</xdr:col>
      <xdr:colOff>219075</xdr:colOff>
      <xdr:row>13</xdr:row>
      <xdr:rowOff>76200</xdr:rowOff>
    </xdr:from>
    <xdr:to>
      <xdr:col>6</xdr:col>
      <xdr:colOff>466725</xdr:colOff>
      <xdr:row>18</xdr:row>
      <xdr:rowOff>104775</xdr:rowOff>
    </xdr:to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497822A4-2C91-4656-8076-73C9428A39E8}"/>
            </a:ext>
            <a:ext uri="{147F2762-F138-4A5C-976F-8EAC2B608ADB}">
              <a16:predDERef xmlns="" xmlns:a16="http://schemas.microsoft.com/office/drawing/2014/main" pred="{08F6281B-ABB2-4047-8CAE-435D54B6D8E0}"/>
            </a:ext>
          </a:extLst>
        </xdr:cNvPr>
        <xdr:cNvSpPr txBox="1"/>
      </xdr:nvSpPr>
      <xdr:spPr>
        <a:xfrm>
          <a:off x="6905625" y="2552700"/>
          <a:ext cx="2076450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Overall Score is then Calculated. 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Divided by maximum possible score (56)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Then Multiplied by 100 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to give overall percentage </a:t>
          </a:r>
        </a:p>
      </xdr:txBody>
    </xdr:sp>
    <xdr:clientData/>
  </xdr:twoCellAnchor>
  <xdr:twoCellAnchor>
    <xdr:from>
      <xdr:col>2</xdr:col>
      <xdr:colOff>171450</xdr:colOff>
      <xdr:row>14</xdr:row>
      <xdr:rowOff>161925</xdr:rowOff>
    </xdr:from>
    <xdr:to>
      <xdr:col>3</xdr:col>
      <xdr:colOff>142875</xdr:colOff>
      <xdr:row>15</xdr:row>
      <xdr:rowOff>161925</xdr:rowOff>
    </xdr:to>
    <xdr:sp macro="" textlink="">
      <xdr:nvSpPr>
        <xdr:cNvPr id="9" name="Left Arrow 8">
          <a:extLst>
            <a:ext uri="{FF2B5EF4-FFF2-40B4-BE49-F238E27FC236}">
              <a16:creationId xmlns="" xmlns:a16="http://schemas.microsoft.com/office/drawing/2014/main" id="{80129E16-36C9-4BEE-BACF-48CEF9C39E8D}"/>
            </a:ext>
            <a:ext uri="{147F2762-F138-4A5C-976F-8EAC2B608ADB}">
              <a16:predDERef xmlns="" xmlns:a16="http://schemas.microsoft.com/office/drawing/2014/main" pred="{497822A4-2C91-4656-8076-73C9428A39E8}"/>
            </a:ext>
          </a:extLst>
        </xdr:cNvPr>
        <xdr:cNvSpPr/>
      </xdr:nvSpPr>
      <xdr:spPr>
        <a:xfrm>
          <a:off x="6238875" y="2828925"/>
          <a:ext cx="590550" cy="190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3</xdr:col>
      <xdr:colOff>190500</xdr:colOff>
      <xdr:row>20</xdr:row>
      <xdr:rowOff>85725</xdr:rowOff>
    </xdr:from>
    <xdr:to>
      <xdr:col>6</xdr:col>
      <xdr:colOff>457200</xdr:colOff>
      <xdr:row>24</xdr:row>
      <xdr:rowOff>76200</xdr:rowOff>
    </xdr:to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E78D9C20-D6F3-4053-8CCE-126F6D077EAC}"/>
            </a:ext>
            <a:ext uri="{147F2762-F138-4A5C-976F-8EAC2B608ADB}">
              <a16:predDERef xmlns="" xmlns:a16="http://schemas.microsoft.com/office/drawing/2014/main" pred="{80129E16-36C9-4BEE-BACF-48CEF9C39E8D}"/>
            </a:ext>
          </a:extLst>
        </xdr:cNvPr>
        <xdr:cNvSpPr txBox="1"/>
      </xdr:nvSpPr>
      <xdr:spPr>
        <a:xfrm>
          <a:off x="6877050" y="3895725"/>
          <a:ext cx="2095500" cy="752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Overall Grade awarded depending on overall percentage </a:t>
          </a:r>
        </a:p>
        <a:p>
          <a:pPr marL="0" indent="0" algn="l"/>
          <a:r>
            <a:rPr lang="en-US" sz="1100">
              <a:latin typeface="+mn-lt"/>
              <a:ea typeface="+mn-lt"/>
              <a:cs typeface="+mn-lt"/>
            </a:rPr>
            <a:t>e.g 76% = A3</a:t>
          </a:r>
        </a:p>
      </xdr:txBody>
    </xdr:sp>
    <xdr:clientData/>
  </xdr:twoCellAnchor>
  <xdr:twoCellAnchor>
    <xdr:from>
      <xdr:col>2</xdr:col>
      <xdr:colOff>123825</xdr:colOff>
      <xdr:row>22</xdr:row>
      <xdr:rowOff>28575</xdr:rowOff>
    </xdr:from>
    <xdr:to>
      <xdr:col>3</xdr:col>
      <xdr:colOff>95250</xdr:colOff>
      <xdr:row>23</xdr:row>
      <xdr:rowOff>28575</xdr:rowOff>
    </xdr:to>
    <xdr:sp macro="" textlink="">
      <xdr:nvSpPr>
        <xdr:cNvPr id="11" name="Left Arrow 10">
          <a:extLst>
            <a:ext uri="{FF2B5EF4-FFF2-40B4-BE49-F238E27FC236}">
              <a16:creationId xmlns="" xmlns:a16="http://schemas.microsoft.com/office/drawing/2014/main" id="{34376219-FC80-4299-8F89-4569D775C768}"/>
            </a:ext>
            <a:ext uri="{147F2762-F138-4A5C-976F-8EAC2B608ADB}">
              <a16:predDERef xmlns="" xmlns:a16="http://schemas.microsoft.com/office/drawing/2014/main" pred="{E78D9C20-D6F3-4053-8CCE-126F6D077EAC}"/>
            </a:ext>
          </a:extLst>
        </xdr:cNvPr>
        <xdr:cNvSpPr/>
      </xdr:nvSpPr>
      <xdr:spPr>
        <a:xfrm>
          <a:off x="6191250" y="4219575"/>
          <a:ext cx="590550" cy="190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590550</xdr:colOff>
      <xdr:row>4</xdr:row>
      <xdr:rowOff>161925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F934358C-2AD3-4A9D-99B3-8EA9AC1ACBA0}"/>
            </a:ext>
            <a:ext uri="{147F2762-F138-4A5C-976F-8EAC2B608ADB}">
              <a16:predDERef xmlns="" xmlns:a16="http://schemas.microsoft.com/office/drawing/2014/main" pred="{D91FFE1E-C88B-49F0-A37A-3B7907811081}"/>
            </a:ext>
          </a:extLst>
        </xdr:cNvPr>
        <xdr:cNvSpPr txBox="1"/>
      </xdr:nvSpPr>
      <xdr:spPr>
        <a:xfrm>
          <a:off x="0" y="0"/>
          <a:ext cx="11049000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vertOverflow="clip" horzOverflow="clip" wrap="square" lIns="91440" tIns="45720" rIns="91440" bIns="45720" rtlCol="0" anchor="t">
          <a:noAutofit/>
        </a:bodyPr>
        <a:lstStyle/>
        <a:p>
          <a:pPr marL="0" indent="0" algn="ctr"/>
          <a:r>
            <a:rPr lang="en-US" sz="1400" b="1" u="sng">
              <a:latin typeface="+mn-lt"/>
              <a:ea typeface="+mn-lt"/>
              <a:cs typeface="+mn-lt"/>
            </a:rPr>
            <a:t>Grading Rubric Calculator </a:t>
          </a:r>
          <a:endParaRPr lang="en-US" sz="1400" b="1">
            <a:latin typeface="+mn-lt"/>
            <a:ea typeface="+mn-lt"/>
            <a:cs typeface="+mn-lt"/>
          </a:endParaRPr>
        </a:p>
        <a:p>
          <a:pPr marL="0" indent="0" algn="ctr"/>
          <a:r>
            <a:rPr lang="en-US" sz="1400" b="1">
              <a:latin typeface="+mn-lt"/>
              <a:ea typeface="+mn-lt"/>
              <a:cs typeface="+mn-lt"/>
            </a:rPr>
            <a:t>Use calculator below to work out overall percentage/grade. Type in corresponding numerical score according to the grade being awarded for each platform. Score will automatically calculate using formula below and appear in "overall percentage". </a:t>
          </a:r>
        </a:p>
        <a:p>
          <a:pPr marL="0" indent="0" algn="ctr"/>
          <a:r>
            <a:rPr lang="en-US" sz="1400" b="1">
              <a:latin typeface="+mn-lt"/>
              <a:ea typeface="+mn-lt"/>
              <a:cs typeface="+mn-lt"/>
            </a:rPr>
            <a:t>Please write only ONE score per platform to allow calculator to work. See example on next sheet. </a:t>
          </a:r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EEF26A7-2D57-4E23-9F48-FF63EC187523}" diskRevisions="1" protected="1" preserveHistory="1000">
  <header guid="{D626EAA0-6AF6-4FCE-B25B-718F4565C724}" dateTime="2022-03-21T09:13:31" maxSheetId="3" userName="Little, Kirsty" r:id="rId1">
    <sheetIdMap count="2">
      <sheetId val="1"/>
      <sheetId val="2"/>
    </sheetIdMap>
  </header>
  <header guid="{E974FA98-901D-41AA-A74D-681605C66000}" dateTime="2022-03-21T09:17:36" maxSheetId="3" userName="Little, Kirsty" r:id="rId2">
    <sheetIdMap count="2">
      <sheetId val="1"/>
      <sheetId val="2"/>
    </sheetIdMap>
  </header>
  <header guid="{A9DE6E60-75CC-4CB2-B7BE-BFB7C0053B73}" dateTime="2022-08-30T08:30:21" maxSheetId="3" userName="Sharon Gardner" r:id="rId3">
    <sheetIdMap count="2">
      <sheetId val="1"/>
      <sheetId val="2"/>
    </sheetIdMap>
  </header>
  <header guid="{F21B0463-601D-4E16-9C0B-2ACDCD3E1E10}" dateTime="2022-08-30T08:38:19" maxSheetId="3" userName="Sharon Gardner" r:id="rId4">
    <sheetIdMap count="2">
      <sheetId val="1"/>
      <sheetId val="2"/>
    </sheetIdMap>
  </header>
  <header guid="{AEEF26A7-2D57-4E23-9F48-FF63EC187523}" dateTime="2022-09-08T12:23:00" maxSheetId="3" userName="Sharon Gardner" r:id="rId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7B46C09-D35E-4FC8-B05A-E3D38E42DABF}" action="delete"/>
  <rcv guid="{B7B46C09-D35E-4FC8-B05A-E3D38E42DABF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8C9012B-4A2F-46E3-9891-46219F92B402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8C9012B-4A2F-46E3-9891-46219F92B402}" action="delete"/>
  <rcv guid="{68C9012B-4A2F-46E3-9891-46219F92B402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68C9012B-4A2F-46E3-9891-46219F92B402}" action="delete"/>
  <rcv guid="{68C9012B-4A2F-46E3-9891-46219F92B402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8"/>
  <sheetViews>
    <sheetView showRowColHeaders="0" zoomScale="75" zoomScaleNormal="75" workbookViewId="0">
      <selection activeCell="C18" sqref="C18"/>
    </sheetView>
  </sheetViews>
  <sheetFormatPr defaultRowHeight="14.5" x14ac:dyDescent="0.35"/>
  <cols>
    <col min="1" max="1" width="29" customWidth="1"/>
    <col min="2" max="2" width="62" customWidth="1"/>
    <col min="3" max="3" width="9.26953125" customWidth="1"/>
  </cols>
  <sheetData>
    <row r="3" spans="1:11" x14ac:dyDescent="0.35">
      <c r="B3" s="4"/>
      <c r="C3" s="6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</row>
    <row r="4" spans="1:11" x14ac:dyDescent="0.35">
      <c r="A4" s="4" t="s">
        <v>9</v>
      </c>
      <c r="B4" s="4"/>
      <c r="C4" s="8" t="s">
        <v>10</v>
      </c>
      <c r="D4" s="9">
        <v>8</v>
      </c>
      <c r="E4" s="9">
        <v>6.8</v>
      </c>
      <c r="F4" s="9">
        <v>6</v>
      </c>
      <c r="G4" s="9">
        <v>5.2</v>
      </c>
      <c r="H4" s="9">
        <v>4.4000000000000004</v>
      </c>
      <c r="I4" s="9">
        <v>3.2</v>
      </c>
      <c r="J4" s="1"/>
      <c r="K4" s="1"/>
    </row>
    <row r="5" spans="1:11" x14ac:dyDescent="0.35">
      <c r="A5" s="4" t="s">
        <v>11</v>
      </c>
      <c r="B5" t="s">
        <v>12</v>
      </c>
      <c r="C5" s="1"/>
      <c r="F5">
        <v>6</v>
      </c>
      <c r="J5" s="1"/>
      <c r="K5" s="1"/>
    </row>
    <row r="6" spans="1:11" x14ac:dyDescent="0.35">
      <c r="A6" s="4" t="s">
        <v>13</v>
      </c>
      <c r="B6" t="s">
        <v>14</v>
      </c>
      <c r="C6" s="1"/>
      <c r="E6">
        <v>6.8</v>
      </c>
      <c r="J6" s="1"/>
      <c r="K6" s="1"/>
    </row>
    <row r="7" spans="1:11" x14ac:dyDescent="0.35">
      <c r="A7" s="4" t="s">
        <v>15</v>
      </c>
      <c r="B7" t="s">
        <v>16</v>
      </c>
      <c r="C7" s="1"/>
      <c r="G7">
        <v>5.2</v>
      </c>
      <c r="J7" s="1"/>
      <c r="K7" s="1"/>
    </row>
    <row r="8" spans="1:11" x14ac:dyDescent="0.35">
      <c r="A8" s="4" t="s">
        <v>17</v>
      </c>
      <c r="B8" t="s">
        <v>18</v>
      </c>
      <c r="C8" s="1"/>
      <c r="D8">
        <v>8</v>
      </c>
      <c r="J8" s="1"/>
      <c r="K8" s="1"/>
    </row>
    <row r="9" spans="1:11" x14ac:dyDescent="0.35">
      <c r="A9" s="4" t="s">
        <v>19</v>
      </c>
      <c r="B9" t="s">
        <v>20</v>
      </c>
      <c r="C9" s="1"/>
      <c r="H9">
        <v>4.4000000000000004</v>
      </c>
      <c r="J9" s="1"/>
      <c r="K9" s="1"/>
    </row>
    <row r="10" spans="1:11" x14ac:dyDescent="0.35">
      <c r="A10" s="4" t="s">
        <v>21</v>
      </c>
      <c r="B10" t="s">
        <v>22</v>
      </c>
      <c r="C10" s="1"/>
      <c r="F10">
        <v>6</v>
      </c>
      <c r="J10" s="1"/>
      <c r="K10" s="1"/>
    </row>
    <row r="11" spans="1:11" x14ac:dyDescent="0.35">
      <c r="A11" s="4" t="s">
        <v>23</v>
      </c>
      <c r="B11" t="s">
        <v>24</v>
      </c>
      <c r="C11" s="1"/>
      <c r="F11">
        <v>6</v>
      </c>
      <c r="J11" s="1"/>
      <c r="K11" s="1"/>
    </row>
    <row r="12" spans="1:11" x14ac:dyDescent="0.35">
      <c r="B12" s="2" t="s">
        <v>25</v>
      </c>
      <c r="C12" s="1"/>
      <c r="D12" s="5">
        <v>56</v>
      </c>
      <c r="E12" s="5">
        <v>47.6</v>
      </c>
      <c r="F12" s="5">
        <v>42</v>
      </c>
      <c r="G12" s="5">
        <v>36.4</v>
      </c>
      <c r="H12" s="5">
        <v>50.8</v>
      </c>
      <c r="I12" s="5">
        <v>22.4</v>
      </c>
      <c r="J12" s="3">
        <v>0</v>
      </c>
      <c r="K12" s="3">
        <v>0</v>
      </c>
    </row>
    <row r="14" spans="1:11" x14ac:dyDescent="0.35">
      <c r="A14" s="4" t="s">
        <v>26</v>
      </c>
      <c r="B14" s="10">
        <v>42.4</v>
      </c>
    </row>
    <row r="15" spans="1:11" x14ac:dyDescent="0.35">
      <c r="A15" s="4" t="s">
        <v>27</v>
      </c>
      <c r="B15" s="10">
        <v>0.75714285999999997</v>
      </c>
    </row>
    <row r="16" spans="1:11" x14ac:dyDescent="0.35">
      <c r="A16" s="4" t="s">
        <v>28</v>
      </c>
      <c r="B16" s="10">
        <v>75.714285700000005</v>
      </c>
    </row>
    <row r="17" spans="1:2" x14ac:dyDescent="0.35">
      <c r="A17" s="4" t="s">
        <v>29</v>
      </c>
      <c r="B17" s="11">
        <v>0.76</v>
      </c>
    </row>
    <row r="18" spans="1:2" x14ac:dyDescent="0.35">
      <c r="A18" s="4" t="s">
        <v>30</v>
      </c>
      <c r="B18" t="s">
        <v>3</v>
      </c>
    </row>
    <row r="19" spans="1:2" x14ac:dyDescent="0.35">
      <c r="A19" s="4"/>
    </row>
    <row r="20" spans="1:2" x14ac:dyDescent="0.35">
      <c r="A20" s="4" t="s">
        <v>31</v>
      </c>
      <c r="B20" s="4" t="s">
        <v>0</v>
      </c>
    </row>
    <row r="21" spans="1:2" x14ac:dyDescent="0.35">
      <c r="A21" s="4" t="s">
        <v>32</v>
      </c>
      <c r="B21" t="s">
        <v>1</v>
      </c>
    </row>
    <row r="22" spans="1:2" x14ac:dyDescent="0.35">
      <c r="A22" s="4" t="s">
        <v>33</v>
      </c>
      <c r="B22" t="s">
        <v>2</v>
      </c>
    </row>
    <row r="23" spans="1:2" x14ac:dyDescent="0.35">
      <c r="A23" s="4" t="s">
        <v>34</v>
      </c>
      <c r="B23" t="s">
        <v>3</v>
      </c>
    </row>
    <row r="24" spans="1:2" x14ac:dyDescent="0.35">
      <c r="A24" s="4" t="s">
        <v>35</v>
      </c>
      <c r="B24" t="s">
        <v>4</v>
      </c>
    </row>
    <row r="25" spans="1:2" x14ac:dyDescent="0.35">
      <c r="A25" s="4" t="s">
        <v>36</v>
      </c>
      <c r="B25" t="s">
        <v>5</v>
      </c>
    </row>
    <row r="26" spans="1:2" x14ac:dyDescent="0.35">
      <c r="A26" s="4" t="s">
        <v>37</v>
      </c>
      <c r="B26" t="s">
        <v>6</v>
      </c>
    </row>
    <row r="27" spans="1:2" x14ac:dyDescent="0.35">
      <c r="A27" s="4" t="s">
        <v>38</v>
      </c>
      <c r="B27" t="s">
        <v>39</v>
      </c>
    </row>
    <row r="28" spans="1:2" x14ac:dyDescent="0.35">
      <c r="A28" s="4" t="s">
        <v>40</v>
      </c>
      <c r="B28" t="s">
        <v>41</v>
      </c>
    </row>
  </sheetData>
  <sheetProtection algorithmName="SHA-512" hashValue="vz9KycQw4In1aoeseLe/7ahWuBLRmisI9mH98MmCym5WcuPO5DrRqtEuvHFoS58kVwyFIS6ffg8SjP4uNPOLyg==" saltValue="jvOPCDsAWbHX6UE+poqZng==" spinCount="100000" sheet="1" objects="1" scenarios="1" selectLockedCells="1" selectUnlockedCells="1"/>
  <customSheetViews>
    <customSheetView guid="{B7B46C09-D35E-4FC8-B05A-E3D38E42DABF}" topLeftCell="A4">
      <selection activeCell="C18" sqref="C18"/>
      <pageMargins left="0.7" right="0.7" top="0.75" bottom="0.75" header="0.3" footer="0.3"/>
    </customSheetView>
    <customSheetView guid="{68C9012B-4A2F-46E3-9891-46219F92B402}" scale="75" showRowCol="0">
      <selection activeCell="C18" sqref="C18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29"/>
  <sheetViews>
    <sheetView showRowColHeaders="0" tabSelected="1" zoomScale="75" zoomScaleNormal="75" workbookViewId="0">
      <selection activeCell="D8" sqref="D8"/>
    </sheetView>
  </sheetViews>
  <sheetFormatPr defaultRowHeight="14.5" x14ac:dyDescent="0.35"/>
  <cols>
    <col min="1" max="1" width="19" customWidth="1"/>
    <col min="2" max="2" width="61.81640625" customWidth="1"/>
    <col min="3" max="3" width="9.7265625" customWidth="1"/>
    <col min="4" max="4" width="11.453125" bestFit="1" customWidth="1"/>
    <col min="12" max="12" width="9" customWidth="1"/>
  </cols>
  <sheetData>
    <row r="6" spans="1:11" x14ac:dyDescent="0.35">
      <c r="A6" s="7"/>
      <c r="B6" s="13"/>
      <c r="C6" s="6" t="s">
        <v>0</v>
      </c>
      <c r="D6" s="6" t="s">
        <v>1</v>
      </c>
      <c r="E6" s="6" t="s">
        <v>2</v>
      </c>
      <c r="F6" s="6" t="s">
        <v>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</row>
    <row r="7" spans="1:11" x14ac:dyDescent="0.35">
      <c r="A7" s="12" t="s">
        <v>9</v>
      </c>
      <c r="B7" s="12"/>
      <c r="C7" s="8" t="s">
        <v>10</v>
      </c>
      <c r="D7" s="9">
        <v>8</v>
      </c>
      <c r="E7" s="9">
        <v>6.8</v>
      </c>
      <c r="F7" s="9">
        <v>6</v>
      </c>
      <c r="G7" s="9">
        <v>5.2</v>
      </c>
      <c r="H7" s="9">
        <v>4.4000000000000004</v>
      </c>
      <c r="I7" s="9">
        <v>3.2</v>
      </c>
      <c r="J7" s="1"/>
      <c r="K7" s="1"/>
    </row>
    <row r="8" spans="1:11" x14ac:dyDescent="0.35">
      <c r="A8" s="4" t="s">
        <v>11</v>
      </c>
      <c r="B8" t="s">
        <v>12</v>
      </c>
      <c r="C8" s="1"/>
      <c r="D8" s="14"/>
      <c r="E8" s="14"/>
      <c r="F8" s="14"/>
      <c r="G8" s="14"/>
      <c r="H8" s="14"/>
      <c r="I8" s="14"/>
      <c r="J8" s="1"/>
      <c r="K8" s="1"/>
    </row>
    <row r="9" spans="1:11" x14ac:dyDescent="0.35">
      <c r="A9" s="4" t="s">
        <v>13</v>
      </c>
      <c r="B9" t="s">
        <v>14</v>
      </c>
      <c r="C9" s="1"/>
      <c r="D9" s="14"/>
      <c r="E9" s="14"/>
      <c r="F9" s="14"/>
      <c r="G9" s="14"/>
      <c r="H9" s="14"/>
      <c r="I9" s="14"/>
      <c r="J9" s="1"/>
      <c r="K9" s="1"/>
    </row>
    <row r="10" spans="1:11" x14ac:dyDescent="0.35">
      <c r="A10" s="4" t="s">
        <v>15</v>
      </c>
      <c r="B10" t="s">
        <v>16</v>
      </c>
      <c r="C10" s="1"/>
      <c r="D10" s="14"/>
      <c r="E10" s="14"/>
      <c r="F10" s="14"/>
      <c r="G10" s="14"/>
      <c r="H10" s="14"/>
      <c r="I10" s="14"/>
      <c r="J10" s="1"/>
      <c r="K10" s="1"/>
    </row>
    <row r="11" spans="1:11" x14ac:dyDescent="0.35">
      <c r="A11" s="4" t="s">
        <v>17</v>
      </c>
      <c r="B11" t="s">
        <v>18</v>
      </c>
      <c r="C11" s="1"/>
      <c r="D11" s="14"/>
      <c r="E11" s="14"/>
      <c r="F11" s="14"/>
      <c r="G11" s="14"/>
      <c r="H11" s="14"/>
      <c r="I11" s="14"/>
      <c r="J11" s="1"/>
      <c r="K11" s="1"/>
    </row>
    <row r="12" spans="1:11" x14ac:dyDescent="0.35">
      <c r="A12" s="4" t="s">
        <v>19</v>
      </c>
      <c r="B12" t="s">
        <v>20</v>
      </c>
      <c r="C12" s="1"/>
      <c r="D12" s="14"/>
      <c r="E12" s="14"/>
      <c r="F12" s="14"/>
      <c r="G12" s="14"/>
      <c r="H12" s="14"/>
      <c r="I12" s="14"/>
      <c r="J12" s="1"/>
      <c r="K12" s="1"/>
    </row>
    <row r="13" spans="1:11" x14ac:dyDescent="0.35">
      <c r="A13" s="4" t="s">
        <v>21</v>
      </c>
      <c r="B13" t="s">
        <v>22</v>
      </c>
      <c r="C13" s="1"/>
      <c r="D13" s="14"/>
      <c r="E13" s="14"/>
      <c r="F13" s="14"/>
      <c r="G13" s="14"/>
      <c r="H13" s="14"/>
      <c r="I13" s="14"/>
      <c r="J13" s="1"/>
      <c r="K13" s="1"/>
    </row>
    <row r="14" spans="1:11" x14ac:dyDescent="0.35">
      <c r="A14" s="4" t="s">
        <v>23</v>
      </c>
      <c r="B14" t="s">
        <v>24</v>
      </c>
      <c r="C14" s="1"/>
      <c r="D14" s="14"/>
      <c r="E14" s="14"/>
      <c r="F14" s="14"/>
      <c r="G14" s="14"/>
      <c r="H14" s="14"/>
      <c r="I14" s="14"/>
      <c r="J14" s="1"/>
      <c r="K14" s="1"/>
    </row>
    <row r="15" spans="1:11" x14ac:dyDescent="0.35">
      <c r="B15" s="2" t="s">
        <v>25</v>
      </c>
      <c r="C15" s="1"/>
      <c r="D15" s="5">
        <v>56</v>
      </c>
      <c r="E15" s="5">
        <v>47.6</v>
      </c>
      <c r="F15" s="5">
        <v>42</v>
      </c>
      <c r="G15" s="5">
        <v>36.4</v>
      </c>
      <c r="H15" s="5">
        <v>50.8</v>
      </c>
      <c r="I15" s="5">
        <v>22.4</v>
      </c>
      <c r="J15" s="3">
        <v>0</v>
      </c>
      <c r="K15" s="3">
        <v>0</v>
      </c>
    </row>
    <row r="16" spans="1:11" x14ac:dyDescent="0.35">
      <c r="A16" s="4" t="s">
        <v>42</v>
      </c>
      <c r="B16">
        <f>SUM(D8:I14)</f>
        <v>0</v>
      </c>
    </row>
    <row r="17" spans="1:2" x14ac:dyDescent="0.35">
      <c r="A17" s="4" t="s">
        <v>43</v>
      </c>
      <c r="B17">
        <f>B16/56</f>
        <v>0</v>
      </c>
    </row>
    <row r="18" spans="1:2" x14ac:dyDescent="0.35">
      <c r="A18" s="4" t="s">
        <v>44</v>
      </c>
      <c r="B18">
        <f>B17*100</f>
        <v>0</v>
      </c>
    </row>
    <row r="19" spans="1:2" x14ac:dyDescent="0.35">
      <c r="A19" s="4" t="s">
        <v>45</v>
      </c>
      <c r="B19">
        <f>B18</f>
        <v>0</v>
      </c>
    </row>
    <row r="21" spans="1:2" x14ac:dyDescent="0.35">
      <c r="A21" s="4" t="s">
        <v>31</v>
      </c>
      <c r="B21" s="4" t="s">
        <v>0</v>
      </c>
    </row>
    <row r="22" spans="1:2" x14ac:dyDescent="0.35">
      <c r="A22" s="4" t="s">
        <v>32</v>
      </c>
      <c r="B22" s="4" t="s">
        <v>1</v>
      </c>
    </row>
    <row r="23" spans="1:2" x14ac:dyDescent="0.35">
      <c r="A23" s="4" t="s">
        <v>33</v>
      </c>
      <c r="B23" t="s">
        <v>2</v>
      </c>
    </row>
    <row r="24" spans="1:2" x14ac:dyDescent="0.35">
      <c r="A24" s="4" t="s">
        <v>34</v>
      </c>
      <c r="B24" t="s">
        <v>3</v>
      </c>
    </row>
    <row r="25" spans="1:2" x14ac:dyDescent="0.35">
      <c r="A25" s="4" t="s">
        <v>35</v>
      </c>
      <c r="B25" t="s">
        <v>4</v>
      </c>
    </row>
    <row r="26" spans="1:2" x14ac:dyDescent="0.35">
      <c r="A26" s="4" t="s">
        <v>36</v>
      </c>
      <c r="B26" t="s">
        <v>5</v>
      </c>
    </row>
    <row r="27" spans="1:2" x14ac:dyDescent="0.35">
      <c r="A27" s="4" t="s">
        <v>37</v>
      </c>
      <c r="B27" t="s">
        <v>6</v>
      </c>
    </row>
    <row r="28" spans="1:2" x14ac:dyDescent="0.35">
      <c r="A28" s="4" t="s">
        <v>38</v>
      </c>
      <c r="B28" t="s">
        <v>39</v>
      </c>
    </row>
    <row r="29" spans="1:2" x14ac:dyDescent="0.35">
      <c r="A29" s="4" t="s">
        <v>40</v>
      </c>
      <c r="B29" t="s">
        <v>41</v>
      </c>
    </row>
  </sheetData>
  <sheetProtection algorithmName="SHA-512" hashValue="++qkyliLcUon6tUxpA40MZhpnI/LvPGGyiJ9DvgeB11Z3TCMwCeFFc8yAOGIllY7B8ySwvWECWXVmjnp0R6/Gg==" saltValue="glqBHsEXvl3zLn3/XpqHOQ==" spinCount="100000" sheet="1" objects="1" scenarios="1" selectLockedCells="1"/>
  <customSheetViews>
    <customSheetView guid="{B7B46C09-D35E-4FC8-B05A-E3D38E42DABF}">
      <selection activeCell="D8" sqref="D8"/>
      <pageMargins left="0.7" right="0.7" top="0.75" bottom="0.75" header="0.3" footer="0.3"/>
      <pageSetup paperSize="9" orientation="portrait" r:id="rId1"/>
    </customSheetView>
    <customSheetView guid="{68C9012B-4A2F-46E3-9891-46219F92B402}" scale="75" showRowCol="0">
      <selection activeCell="D8" sqref="D8"/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5803DF3CD2E74786F02FFB7FA66B2A" ma:contentTypeVersion="24" ma:contentTypeDescription="Create a new document." ma:contentTypeScope="" ma:versionID="b6fee0736df5449637b27d8cec8d8c65">
  <xsd:schema xmlns:xsd="http://www.w3.org/2001/XMLSchema" xmlns:xs="http://www.w3.org/2001/XMLSchema" xmlns:p="http://schemas.microsoft.com/office/2006/metadata/properties" xmlns:ns2="b5de336a-7463-4491-931b-06f050a82c48" xmlns:ns3="2245d160-fdeb-4d48-8dfd-6ccd392b8950" targetNamespace="http://schemas.microsoft.com/office/2006/metadata/properties" ma:root="true" ma:fieldsID="62c554ae6a1da24b1e337be9218ef4a7" ns2:_="" ns3:_="">
    <xsd:import namespace="b5de336a-7463-4491-931b-06f050a82c48"/>
    <xsd:import namespace="2245d160-fdeb-4d48-8dfd-6ccd392b8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Location" minOccurs="0"/>
                <xsd:element ref="ns2:b6a9fe90-7692-4b6a-b100-5c0df4aad324CountryOrRegion" minOccurs="0"/>
                <xsd:element ref="ns2:b6a9fe90-7692-4b6a-b100-5c0df4aad324State" minOccurs="0"/>
                <xsd:element ref="ns2:b6a9fe90-7692-4b6a-b100-5c0df4aad324City" minOccurs="0"/>
                <xsd:element ref="ns2:b6a9fe90-7692-4b6a-b100-5c0df4aad324PostalCode" minOccurs="0"/>
                <xsd:element ref="ns2:b6a9fe90-7692-4b6a-b100-5c0df4aad324Street" minOccurs="0"/>
                <xsd:element ref="ns2:b6a9fe90-7692-4b6a-b100-5c0df4aad324GeoLoc" minOccurs="0"/>
                <xsd:element ref="ns2:b6a9fe90-7692-4b6a-b100-5c0df4aad324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e336a-7463-4491-931b-06f050a82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6ac32b6-d060-42fb-93c0-6c46742e1a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Location" ma:index="23" nillable="true" ma:displayName="Location" ma:format="Dropdown" ma:hidden="true" ma:internalName="Location" ma:readOnly="false">
      <xsd:simpleType>
        <xsd:restriction base="dms:Unknown"/>
      </xsd:simpleType>
    </xsd:element>
    <xsd:element name="b6a9fe90-7692-4b6a-b100-5c0df4aad324CountryOrRegion" ma:index="24" nillable="true" ma:displayName="Location: Country/Region" ma:hidden="true" ma:internalName="CountryOrRegion" ma:readOnly="true">
      <xsd:simpleType>
        <xsd:restriction base="dms:Text"/>
      </xsd:simpleType>
    </xsd:element>
    <xsd:element name="b6a9fe90-7692-4b6a-b100-5c0df4aad324State" ma:index="25" nillable="true" ma:displayName="Location: State" ma:hidden="true" ma:internalName="State" ma:readOnly="true">
      <xsd:simpleType>
        <xsd:restriction base="dms:Text"/>
      </xsd:simpleType>
    </xsd:element>
    <xsd:element name="b6a9fe90-7692-4b6a-b100-5c0df4aad324City" ma:index="26" nillable="true" ma:displayName="Location: City" ma:hidden="true" ma:internalName="City" ma:readOnly="true">
      <xsd:simpleType>
        <xsd:restriction base="dms:Text"/>
      </xsd:simpleType>
    </xsd:element>
    <xsd:element name="b6a9fe90-7692-4b6a-b100-5c0df4aad324PostalCode" ma:index="27" nillable="true" ma:displayName="Location: Postal Code" ma:hidden="true" ma:internalName="PostalCode" ma:readOnly="true">
      <xsd:simpleType>
        <xsd:restriction base="dms:Text"/>
      </xsd:simpleType>
    </xsd:element>
    <xsd:element name="b6a9fe90-7692-4b6a-b100-5c0df4aad324Street" ma:index="28" nillable="true" ma:displayName="Location: Street" ma:hidden="true" ma:internalName="Street" ma:readOnly="true">
      <xsd:simpleType>
        <xsd:restriction base="dms:Text"/>
      </xsd:simpleType>
    </xsd:element>
    <xsd:element name="b6a9fe90-7692-4b6a-b100-5c0df4aad324GeoLoc" ma:index="29" nillable="true" ma:displayName="Location: Coordinates" ma:hidden="true" ma:internalName="GeoLoc" ma:readOnly="true">
      <xsd:simpleType>
        <xsd:restriction base="dms:Unknown"/>
      </xsd:simpleType>
    </xsd:element>
    <xsd:element name="b6a9fe90-7692-4b6a-b100-5c0df4aad324DispName" ma:index="30" nillable="true" ma:displayName="Location: Name" ma:hidden="true" ma:internalName="DispNa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5d160-fdeb-4d48-8dfd-6ccd392b895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7dc82867-6792-427e-996d-76cb0be837c8}" ma:internalName="TaxCatchAll" ma:readOnly="false" ma:showField="CatchAllData" ma:web="2245d160-fdeb-4d48-8dfd-6ccd392b89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245d160-fdeb-4d48-8dfd-6ccd392b8950" xsi:nil="true"/>
    <lcf76f155ced4ddcb4097134ff3c332f xmlns="b5de336a-7463-4491-931b-06f050a82c48">
      <Terms xmlns="http://schemas.microsoft.com/office/infopath/2007/PartnerControls"/>
    </lcf76f155ced4ddcb4097134ff3c332f>
    <Location xmlns="b5de336a-7463-4491-931b-06f050a82c48" xsi:nil="true"/>
  </documentManagement>
</p:properties>
</file>

<file path=customXml/itemProps1.xml><?xml version="1.0" encoding="utf-8"?>
<ds:datastoreItem xmlns:ds="http://schemas.openxmlformats.org/officeDocument/2006/customXml" ds:itemID="{C3767323-BD06-4279-8EA9-FF08FE002D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4E2167-CE15-4D19-A0F1-A889CFD08B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e336a-7463-4491-931b-06f050a82c48"/>
    <ds:schemaRef ds:uri="2245d160-fdeb-4d48-8dfd-6ccd392b89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227796-9B2A-4A0F-A45F-19F4C86C5934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2245d160-fdeb-4d48-8dfd-6ccd392b8950"/>
    <ds:schemaRef ds:uri="b5de336a-7463-4491-931b-06f050a82c48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</vt:lpstr>
      <vt:lpstr>Grading rubric calculator </vt:lpstr>
    </vt:vector>
  </TitlesOfParts>
  <Manager/>
  <Company>NHS Greater Glasgow &amp; Clyde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Kirsty Little</dc:creator>
  <cp:keywords/>
  <dc:description/>
  <cp:lastModifiedBy>Sharon Gardner</cp:lastModifiedBy>
  <cp:revision/>
  <dcterms:created xsi:type="dcterms:W3CDTF">2022-02-23T10:18:31Z</dcterms:created>
  <dcterms:modified xsi:type="dcterms:W3CDTF">2023-10-25T10:46:07Z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0x010100615803DF3CD2E74786F02FFB7FA66B2A</vt:lpwstr>
  </property>
</Properties>
</file>